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hanamaruhoikuen-my.sharepoint.com/personal/info_hanamaruhoikuen_onmicrosoft_com/Documents/デスクトップ/"/>
    </mc:Choice>
  </mc:AlternateContent>
  <xr:revisionPtr revIDLastSave="67" documentId="11_B0746680E1BF1A398331E204B63BEAC04FD5B462" xr6:coauthVersionLast="46" xr6:coauthVersionMax="46" xr10:uidLastSave="{B82321AD-ACF9-4BF5-9D5D-52CA59B0BF76}"/>
  <bookViews>
    <workbookView xWindow="-108" yWindow="-108" windowWidth="23256" windowHeight="12576" xr2:uid="{00000000-000D-0000-FFFF-FFFF00000000}"/>
  </bookViews>
  <sheets>
    <sheet name="保育園献立表 (12)" sheetId="2" r:id="rId1"/>
    <sheet name="Sheet1" sheetId="1" r:id="rId2"/>
  </sheets>
  <definedNames>
    <definedName name="www" localSheetId="0">#REF!</definedName>
    <definedName name="ww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 i="2" l="1"/>
  <c r="A8" i="2" s="1"/>
  <c r="I4" i="2"/>
  <c r="G4" i="2"/>
  <c r="E4" i="2"/>
  <c r="C4" i="2"/>
  <c r="B2" i="2"/>
  <c r="A12" i="2" l="1"/>
  <c r="C8" i="2"/>
  <c r="E8" i="2" s="1"/>
  <c r="G8" i="2" s="1"/>
  <c r="I8" i="2" s="1"/>
  <c r="K8" i="2" s="1"/>
  <c r="A16" i="2" l="1"/>
  <c r="C12" i="2"/>
  <c r="E12" i="2" s="1"/>
  <c r="G12" i="2" s="1"/>
  <c r="I12" i="2" s="1"/>
  <c r="K12" i="2" s="1"/>
  <c r="C16" i="2" l="1"/>
  <c r="E16" i="2" s="1"/>
  <c r="G16" i="2" s="1"/>
  <c r="I16" i="2" s="1"/>
  <c r="K16" i="2" s="1"/>
  <c r="A20" i="2"/>
  <c r="C20" i="2" s="1"/>
  <c r="E20" i="2" s="1"/>
</calcChain>
</file>

<file path=xl/sharedStrings.xml><?xml version="1.0" encoding="utf-8"?>
<sst xmlns="http://schemas.openxmlformats.org/spreadsheetml/2006/main" count="88" uniqueCount="55">
  <si>
    <t>６月幼児食予定献立表</t>
    <rPh sb="1" eb="2">
      <t>ガツ</t>
    </rPh>
    <rPh sb="2" eb="5">
      <t>ヨウジショク</t>
    </rPh>
    <rPh sb="5" eb="7">
      <t>ヨテイ</t>
    </rPh>
    <rPh sb="7" eb="10">
      <t>コンダテヒョウ</t>
    </rPh>
    <phoneticPr fontId="6"/>
  </si>
  <si>
    <t>月</t>
    <rPh sb="0" eb="1">
      <t>ゲツ</t>
    </rPh>
    <phoneticPr fontId="6"/>
  </si>
  <si>
    <t>火</t>
    <rPh sb="0" eb="1">
      <t>カ</t>
    </rPh>
    <phoneticPr fontId="6"/>
  </si>
  <si>
    <t>水</t>
    <rPh sb="0" eb="1">
      <t>スイ</t>
    </rPh>
    <phoneticPr fontId="6"/>
  </si>
  <si>
    <t>木</t>
    <rPh sb="0" eb="1">
      <t>モク</t>
    </rPh>
    <phoneticPr fontId="6"/>
  </si>
  <si>
    <t>金</t>
    <rPh sb="0" eb="1">
      <t>キン</t>
    </rPh>
    <phoneticPr fontId="6"/>
  </si>
  <si>
    <t>土</t>
    <rPh sb="0" eb="1">
      <t>ツチ</t>
    </rPh>
    <phoneticPr fontId="6"/>
  </si>
  <si>
    <t xml:space="preserve">きびご飯
鯖のケチャップ焼き
冬瓜のそぼろ煮
みそ汁
果物
</t>
  </si>
  <si>
    <t xml:space="preserve">からし菜のチャーハン
イナムドゥチ
南瓜とキノコの煮物
果物
</t>
  </si>
  <si>
    <t xml:space="preserve">麦ご飯
鮭のホイル焼き
五目きんぴら
切り干し大根とワカメのみそ汁
果物
</t>
  </si>
  <si>
    <t xml:space="preserve">ビビンバ
さつま芋オレンジ煮
豆腐のスープ
果物
</t>
  </si>
  <si>
    <t>豆乳　米粉バナナマフィン</t>
  </si>
  <si>
    <t>豆乳　おにぎり</t>
  </si>
  <si>
    <t>豆乳　焼き芋　煮干し</t>
  </si>
  <si>
    <t xml:space="preserve">カレーピラフ
レバーの竜田揚げ
大豆入りサラダ
大根とえのきのみそ汁
果物
</t>
  </si>
  <si>
    <t xml:space="preserve">黒米ごはん
鮭のポテト焼き
冬瓜入り夏野菜のサラダ
白菜のみそ汁
果物
</t>
  </si>
  <si>
    <t xml:space="preserve">五目沖縄そば
大豆とごぼうのかき揚げ
果物
</t>
  </si>
  <si>
    <t xml:space="preserve">あじさいご飯
鶏肉の塩麹焼き
さやいんげんのごま和え
キャベツのみそ汁
果物
</t>
  </si>
  <si>
    <t xml:space="preserve">ゆかりご飯
肉豆腐
スイートコーン
南瓜ともずくのみそ汁
果物
</t>
  </si>
  <si>
    <t xml:space="preserve">五目チャーハン
厚揚げの煮漬け
鶏肉の野菜スープ
果物
</t>
  </si>
  <si>
    <t>豆乳　モズク入りヒラヤーチー</t>
  </si>
  <si>
    <t xml:space="preserve">ヘチマの中華丼
ひじきのサラダ
南瓜のみそ汁
果物
</t>
  </si>
  <si>
    <t xml:space="preserve">もずく丼
竹輪の磯辺揚げ
和風コーンスープ
果物
</t>
  </si>
  <si>
    <t>豆乳　冷やしソーメン和え</t>
  </si>
  <si>
    <t>【赤】血や肉・骨となる</t>
    <rPh sb="1" eb="2">
      <t>アカ</t>
    </rPh>
    <rPh sb="3" eb="4">
      <t>チ</t>
    </rPh>
    <rPh sb="5" eb="6">
      <t>ニク</t>
    </rPh>
    <rPh sb="7" eb="8">
      <t>ホネ</t>
    </rPh>
    <phoneticPr fontId="6"/>
  </si>
  <si>
    <t>【黄】熱や力となる</t>
    <rPh sb="1" eb="2">
      <t>キ</t>
    </rPh>
    <rPh sb="3" eb="4">
      <t>ネツ</t>
    </rPh>
    <rPh sb="5" eb="6">
      <t>チカラ</t>
    </rPh>
    <phoneticPr fontId="6"/>
  </si>
  <si>
    <t>※材料、その他の都合により、献立を変更することがあります。</t>
    <rPh sb="1" eb="3">
      <t>ザイリョウ</t>
    </rPh>
    <rPh sb="6" eb="7">
      <t>タ</t>
    </rPh>
    <rPh sb="8" eb="10">
      <t>ツゴウ</t>
    </rPh>
    <rPh sb="14" eb="16">
      <t>コンダテ</t>
    </rPh>
    <rPh sb="17" eb="19">
      <t>ヘンコウ</t>
    </rPh>
    <phoneticPr fontId="6"/>
  </si>
  <si>
    <t>【緑】体の調子を整える</t>
    <rPh sb="1" eb="2">
      <t>ミドリ</t>
    </rPh>
    <rPh sb="3" eb="4">
      <t>カラダ</t>
    </rPh>
    <rPh sb="5" eb="7">
      <t>チョウシ</t>
    </rPh>
    <rPh sb="8" eb="9">
      <t>トトノ</t>
    </rPh>
    <phoneticPr fontId="6"/>
  </si>
  <si>
    <t xml:space="preserve">食パン
ハンバーグ
花形トマト
大豆と野菜のスープ
果物
</t>
    <rPh sb="0" eb="1">
      <t>ショク</t>
    </rPh>
    <phoneticPr fontId="3"/>
  </si>
  <si>
    <t>【赤】合挽き肉,脱脂乳,卵,沖縄豆腐,ベーコン,大豆・水煮,豆乳,ツナ,焼きのり
【黄】食パン,パン粉,じゃが芋,オリーブ油,米,アマランサス,三温糖
【緑】玉ねぎ,ミニトマト,人参,キャベツ,果物</t>
    <rPh sb="44" eb="45">
      <t>ショク</t>
    </rPh>
    <phoneticPr fontId="3"/>
  </si>
  <si>
    <t>【赤】鯖(切り身）,鶏挽肉,玉ねぎ,豆乳
【黄】胚芽米,きび,アマランサス,片栗粉,なたね油,三温糖,南瓜,米粉
【緑】冬瓜,人参,干椎茸,さやいんげん,果物,完熟バナナ,レモン・果汁</t>
    <phoneticPr fontId="3"/>
  </si>
  <si>
    <t>【赤】ベーコン,網えび,生揚げ,グーヤーヌジー,棒かまぼこ,豆乳
【黄】胚芽米,アマランサス,なたね油,ごま油,こんにゃく,三温糖
【緑】玉ねぎ,人参,からし菜,大根,干椎茸,南瓜,しめじ,さやいんげん,果物</t>
    <phoneticPr fontId="3"/>
  </si>
  <si>
    <t>【赤】鮭切り身,竹輪,わかめ,豆乳,かたくちいわし・煮干し
【黄】胚芽米,アマランサス,押麦,バター,こんにゃく,なたね油,すりごま,さつま芋
【緑】玉ねぎ,人参,生しいたけ,青ピーマン,ごぼう,さやいんげん,切り干し大根,ねぎ,果物</t>
    <phoneticPr fontId="3"/>
  </si>
  <si>
    <t>【赤】牛・ひき肉,沖縄豆腐,カットわかめ,ベーコン,豆乳
【黄】胚芽米、アマランサス,三温糖,ごま油,さつま芋
【緑】ほうれんそう,人参,もやし,キャベツ,果物</t>
    <phoneticPr fontId="3"/>
  </si>
  <si>
    <t>【赤】豚・肩ロース,沖縄豆腐,もずく,豆乳,しらす干し
【黄】胚芽米,押麦,アマランサス,なたね油,板こんにゃく(精粉こんにゃく),三温糖,食パン(８枚切り）
【緑】人参,玉ねぎ,さやいんげん,スイートコーン,南瓜,果物</t>
    <phoneticPr fontId="3"/>
  </si>
  <si>
    <t>【赤】ウインナー,鶏・もも,豆乳
【黄】胚芽米,アマランサス,三温糖,ごま-いり,じゃがいも
【緑】ハンダマ,人参,きゅうり,さやいんげん,コーン缶,キャベツ,玉ねぎ,果物</t>
    <phoneticPr fontId="3"/>
  </si>
  <si>
    <t>【赤】鮭切り身,保育ミルク,ハム,油揚げ・油抜き-ゆで,豆乳,もずく,かつお缶,削り節,卵
【黄】胚芽米,黒米,アマランサス,小麦粉,なたね油,じゃがいも,バター,ごま油,三温糖,薄力粉
【緑】たまねぎ,生しいたけ,パセリ,冬瓜,オクラ,ｺｰﾝ缶,白菜,人参,果物,にら</t>
    <phoneticPr fontId="3"/>
  </si>
  <si>
    <t>【赤】鶏・もも,豚・レバー,大豆・水煮,プロセスチーズ,豆乳
【黄】胚芽米,バター,なたね油,片栗粉,じゃがいも,マヨネーズ,すりゴマ,アマランサス
【緑】玉ねぎ,人参,マッシュルーム(水煮詰),さやいんげん・若ざや-ゆで,しょうが・根茎-生,きゅうり,大根,えのきたけ,葉ねぎ,果物</t>
    <phoneticPr fontId="3"/>
  </si>
  <si>
    <t>【赤】鶏・ひき肉,ひじき,ハム,カットわかめ,豆乳
【黄】胚芽米,アマランサス,なたね油,三温糖,片栗粉,いりごま,米
【緑】玉ねぎ,人参,干し椎茸,へちま,ぶなしめじ,赤ピーマン,きゅうり,ｺｰﾝ,南瓜,果物</t>
    <phoneticPr fontId="3"/>
  </si>
  <si>
    <t>【赤】牛・ひき肉,沖縄豆腐,カットわかめ,ベーコン,豆乳
【黄】胚芽米,アマランサス,三温糖,ごま油,さつま芋
【緑】ほうれんそう,人参,もやし,キャベツ,果物</t>
    <phoneticPr fontId="3"/>
  </si>
  <si>
    <t>【赤】焼き豚,生揚げ,鶏・もも,豆乳
【黄】胚芽米,アマランサス,ごま油,なたね油,三温糖,米
【緑】人参,玉ねぎ,さやいんげん,コーン,白菜,じゃがいも,果物</t>
    <phoneticPr fontId="3"/>
  </si>
  <si>
    <t>【赤】鶏・もも,豚・レバー,大豆・水煮,プロセスチーズ,豆乳
【黄】胚芽米,バター,なたね油,片栗粉,じゃがいも,マヨネーズ,すりゴマ,アマランサス
【緑】玉ねぎ,人参,マッシュルーム(水煮詰),さやいんげん・若ざや-ゆで,しょうが・根茎-生,きゅうり,大根,えのきたけ,葉ねぎ,果物</t>
    <rPh sb="34" eb="37">
      <t>ハイガマイ</t>
    </rPh>
    <phoneticPr fontId="3"/>
  </si>
  <si>
    <t>【赤】鶏・ひき肉,ひじき,ハム,カットわかめ,豆乳
【黄】胚芽米,アマランサス,なたね油,三温糖,片栗粉,いりごま,米
【緑】玉ねぎ,人参,干し椎茸,へちま,ぶなしめじ,赤ピーマン,きゅうり,ｺｰﾝ缶,南瓜,果物</t>
    <rPh sb="29" eb="32">
      <t>ハイガマイ</t>
    </rPh>
    <phoneticPr fontId="3"/>
  </si>
  <si>
    <t>【赤】棒かまぼこ,豚・細切れ肉,大豆,卵,豆乳
【黄】沖縄そば,なたね油,小麦粉,胚芽米,アマランサス
【緑】もやし,キャベツ,人参,玉ねぎ,ささがきごぼう,グリーンピース－,ｺｰﾝ果物</t>
    <rPh sb="41" eb="44">
      <t>ハイガマイ</t>
    </rPh>
    <phoneticPr fontId="3"/>
  </si>
  <si>
    <t>【赤】全卵,豚挽肉,もずく,竹輪,あおのり,豆乳,ハム・ロース,卵
【黄】胚芽米,アマランサス,三温糖,油,片栗粉,てんぷら粉,調合油,そうめん
【緑】赤ピーマン(粗みじん）,ピーマン（粗みじん）,しょうが汁,コーンクリーム,玉ねぎ,ほうれんそう,人参,果物,きゅうり,干し椎茸</t>
    <phoneticPr fontId="3"/>
  </si>
  <si>
    <t>【赤】鮭切り身,保育ミルク,ハム,油揚げ・油抜き-ゆで,豆乳,もずく,かつお缶,削り節,卵
【黄】胚芽米,黒米,アマランサス,小麦粉,なたね油,じゃがいも,バター,ごま油,三温糖,薄力粉
【緑】たまねぎ,生しいたけ,パセリ,冬瓜,オクラ,ｺｰﾝ,白菜,人参,果物,にら</t>
    <phoneticPr fontId="3"/>
  </si>
  <si>
    <t>【赤】棒かまぼこ,豚・細切れ肉,大豆,卵,豆乳
【黄】沖縄そば,なたね油,小麦粉,胚芽米,アマランサス
【緑】もやし,キャベツ,人参,玉ねぎ,ささがきごぼう,グリーンピース－冷凍,ｺｰﾝ缶,果物</t>
    <rPh sb="41" eb="44">
      <t>ハイガマイ</t>
    </rPh>
    <phoneticPr fontId="3"/>
  </si>
  <si>
    <t>【赤】ウインナー,鶏・もも,豆乳
【黄】胚芽米,アマランサス,三温糖,ごま-いり,じゃがいも
【緑】ハンダマ,人参,きゅうり,さやいんげん,コーン,キャベツ,玉ねぎ,果物</t>
    <phoneticPr fontId="3"/>
  </si>
  <si>
    <t>お弁当会</t>
    <rPh sb="1" eb="4">
      <t>ベントウカイ</t>
    </rPh>
    <phoneticPr fontId="3"/>
  </si>
  <si>
    <t>豆乳　お誕生日ケーキ</t>
    <rPh sb="4" eb="7">
      <t>タンジョウビ</t>
    </rPh>
    <phoneticPr fontId="3"/>
  </si>
  <si>
    <t xml:space="preserve">きびご飯
鯖のケチャップ焼き
冬瓜のそぼろ煮
みそ汁
果物
</t>
    <phoneticPr fontId="3"/>
  </si>
  <si>
    <t xml:space="preserve">タコライス
きゅうりの即席つけ
南瓜のクリームスープ
果物
</t>
  </si>
  <si>
    <t>【赤】合挽肉,チーズ,豆乳
【黄】胚芽米,アマランサス,なたね油,三温糖,ごま油,さつま芋
【緑】玉ねぎ,にんにく,レタス,トマト,きゅうり,人参,南瓜,パセリ,果物</t>
    <rPh sb="17" eb="20">
      <t>ハイガマイ</t>
    </rPh>
    <phoneticPr fontId="3"/>
  </si>
  <si>
    <t>豆乳　おにぎり</t>
    <phoneticPr fontId="3"/>
  </si>
  <si>
    <t>豆乳　じゃこトースト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</si>
</sst>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
    <numFmt numFmtId="177" formatCode="d"/>
    <numFmt numFmtId="178" formatCode="0.0_ "/>
  </numFmts>
  <fonts count="15" x14ac:knownFonts="1">
    <font>
      <sz val="11"/>
      <color theme="1"/>
      <name val="ＭＳ Ｐゴシック"/>
      <family val="2"/>
      <charset val="128"/>
      <scheme val="minor"/>
    </font>
    <font>
      <sz val="11"/>
      <color theme="1"/>
      <name val="ＭＳ Ｐゴシック"/>
      <family val="3"/>
      <charset val="128"/>
      <scheme val="minor"/>
    </font>
    <font>
      <sz val="9"/>
      <color indexed="9"/>
      <name val="ＭＳ Ｐゴシック"/>
      <family val="3"/>
      <charset val="128"/>
    </font>
    <font>
      <sz val="6"/>
      <name val="ＭＳ Ｐゴシック"/>
      <family val="2"/>
      <charset val="128"/>
      <scheme val="minor"/>
    </font>
    <font>
      <sz val="10"/>
      <color indexed="8"/>
      <name val="ＭＳ Ｐゴシック"/>
      <family val="3"/>
      <charset val="128"/>
    </font>
    <font>
      <sz val="14"/>
      <color indexed="8"/>
      <name val="ＭＳ Ｐゴシック"/>
      <family val="3"/>
      <charset val="128"/>
    </font>
    <font>
      <sz val="6"/>
      <name val="ＭＳ Ｐゴシック"/>
      <family val="3"/>
      <charset val="128"/>
    </font>
    <font>
      <sz val="9"/>
      <color indexed="8"/>
      <name val="ＭＳ Ｐゴシック"/>
      <family val="3"/>
      <charset val="128"/>
    </font>
    <font>
      <sz val="9"/>
      <color indexed="8"/>
      <name val="ＭＳ ゴシック"/>
      <family val="3"/>
      <charset val="128"/>
    </font>
    <font>
      <sz val="9"/>
      <color theme="1"/>
      <name val="ＭＳ Ｐゴシック"/>
      <family val="3"/>
      <charset val="128"/>
      <scheme val="minor"/>
    </font>
    <font>
      <sz val="7"/>
      <color indexed="8"/>
      <name val="ＭＳ Ｐゴシック"/>
      <family val="3"/>
      <charset val="128"/>
    </font>
    <font>
      <sz val="7"/>
      <color theme="1"/>
      <name val="ＭＳ Ｐゴシック"/>
      <family val="3"/>
      <charset val="128"/>
      <scheme val="minor"/>
    </font>
    <font>
      <sz val="8"/>
      <color indexed="8"/>
      <name val="ＭＳ Ｐゴシック"/>
      <family val="3"/>
      <charset val="128"/>
    </font>
    <font>
      <sz val="8"/>
      <color theme="1"/>
      <name val="ＭＳ Ｐゴシック"/>
      <family val="3"/>
      <charset val="128"/>
      <scheme val="minor"/>
    </font>
    <font>
      <sz val="7"/>
      <color indexed="8"/>
      <name val="ＭＳ Ｐゴシック"/>
      <family val="3"/>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44">
    <xf numFmtId="0" fontId="0" fillId="0" borderId="0" xfId="0">
      <alignment vertical="center"/>
    </xf>
    <xf numFmtId="14" fontId="2" fillId="0" borderId="0" xfId="1" applyNumberFormat="1" applyFont="1">
      <alignment vertical="center"/>
    </xf>
    <xf numFmtId="176" fontId="4" fillId="0" borderId="1" xfId="1" applyNumberFormat="1" applyFont="1" applyBorder="1" applyAlignment="1">
      <alignment horizontal="center" vertical="center"/>
    </xf>
    <xf numFmtId="0" fontId="5" fillId="0" borderId="1" xfId="1" applyFont="1" applyBorder="1" applyAlignment="1">
      <alignment horizontal="justify" vertical="center"/>
    </xf>
    <xf numFmtId="55" fontId="4" fillId="0" borderId="1" xfId="1" applyNumberFormat="1" applyFont="1" applyBorder="1" applyAlignment="1">
      <alignment horizontal="center" vertical="center"/>
    </xf>
    <xf numFmtId="55" fontId="4" fillId="0" borderId="1" xfId="1" applyNumberFormat="1" applyFont="1" applyBorder="1" applyAlignment="1">
      <alignment horizontal="right" vertical="center"/>
    </xf>
    <xf numFmtId="0" fontId="7" fillId="0" borderId="0" xfId="1" applyFont="1">
      <alignment vertical="center"/>
    </xf>
    <xf numFmtId="177" fontId="7" fillId="0" borderId="3" xfId="1" applyNumberFormat="1" applyFont="1" applyBorder="1" applyAlignment="1">
      <alignment horizontal="center" vertical="center"/>
    </xf>
    <xf numFmtId="177" fontId="7" fillId="0" borderId="2" xfId="1" applyNumberFormat="1" applyFont="1" applyBorder="1" applyAlignment="1">
      <alignment horizontal="center" vertical="center"/>
    </xf>
    <xf numFmtId="177" fontId="8" fillId="0" borderId="5" xfId="1" applyNumberFormat="1" applyFont="1" applyBorder="1" applyAlignment="1">
      <alignment horizontal="center" vertical="center" textRotation="255"/>
    </xf>
    <xf numFmtId="0" fontId="8" fillId="0" borderId="3" xfId="1" applyFont="1" applyBorder="1" applyAlignment="1">
      <alignment horizontal="center" vertical="center" textRotation="255" wrapText="1"/>
    </xf>
    <xf numFmtId="0" fontId="7" fillId="0" borderId="0" xfId="1" applyFont="1" applyAlignment="1">
      <alignment horizontal="left" vertical="top" wrapText="1"/>
    </xf>
    <xf numFmtId="0" fontId="10" fillId="0" borderId="0" xfId="1" applyFont="1" applyAlignment="1">
      <alignment horizontal="left" vertical="top"/>
    </xf>
    <xf numFmtId="0" fontId="12" fillId="0" borderId="8" xfId="1" applyFont="1" applyBorder="1" applyAlignment="1">
      <alignment horizontal="left" vertical="center" textRotation="255" wrapText="1"/>
    </xf>
    <xf numFmtId="0" fontId="13" fillId="0" borderId="9" xfId="1" applyFont="1" applyBorder="1" applyAlignment="1">
      <alignment horizontal="left" vertical="center" wrapText="1"/>
    </xf>
    <xf numFmtId="0" fontId="12" fillId="0" borderId="8" xfId="1" applyFont="1" applyBorder="1" applyAlignment="1">
      <alignment horizontal="left" vertical="center" wrapText="1"/>
    </xf>
    <xf numFmtId="0" fontId="12" fillId="0" borderId="9" xfId="1" applyFont="1" applyBorder="1" applyAlignment="1">
      <alignment horizontal="left" vertical="center" wrapText="1"/>
    </xf>
    <xf numFmtId="0" fontId="12" fillId="0" borderId="0" xfId="1" applyFont="1" applyAlignment="1">
      <alignment horizontal="left" vertical="center" wrapText="1"/>
    </xf>
    <xf numFmtId="177" fontId="7" fillId="0" borderId="10" xfId="1" applyNumberFormat="1" applyFont="1" applyBorder="1" applyAlignment="1">
      <alignment horizontal="center" vertical="center"/>
    </xf>
    <xf numFmtId="0" fontId="8" fillId="0" borderId="0" xfId="1" applyFont="1" applyBorder="1" applyAlignment="1">
      <alignment horizontal="center" vertical="center" textRotation="255" wrapText="1"/>
    </xf>
    <xf numFmtId="0" fontId="12" fillId="0" borderId="11" xfId="1" applyFont="1" applyBorder="1" applyAlignment="1">
      <alignment horizontal="left" vertical="center" textRotation="255" wrapText="1"/>
    </xf>
    <xf numFmtId="0" fontId="13" fillId="0" borderId="1" xfId="1" applyFont="1" applyBorder="1" applyAlignment="1">
      <alignment horizontal="left" vertical="center" wrapText="1"/>
    </xf>
    <xf numFmtId="0" fontId="12" fillId="0" borderId="1" xfId="1" applyFont="1" applyBorder="1" applyAlignment="1">
      <alignment horizontal="left" vertical="center" wrapText="1"/>
    </xf>
    <xf numFmtId="0" fontId="12" fillId="0" borderId="12" xfId="1" applyFont="1" applyBorder="1" applyAlignment="1">
      <alignment horizontal="left" vertical="center" wrapText="1"/>
    </xf>
    <xf numFmtId="178" fontId="1" fillId="0" borderId="0" xfId="1" applyNumberFormat="1" applyAlignment="1"/>
    <xf numFmtId="0" fontId="7" fillId="0" borderId="0" xfId="1" applyFont="1" applyAlignment="1">
      <alignment horizontal="right" vertical="center"/>
    </xf>
    <xf numFmtId="0" fontId="5" fillId="0" borderId="1" xfId="1" applyNumberFormat="1" applyFont="1" applyBorder="1" applyAlignment="1">
      <alignment horizontal="center" vertical="center" wrapText="1"/>
    </xf>
    <xf numFmtId="0" fontId="7" fillId="0" borderId="2" xfId="1" applyFont="1" applyBorder="1" applyAlignment="1">
      <alignment horizontal="center" vertical="center"/>
    </xf>
    <xf numFmtId="0" fontId="1" fillId="0" borderId="2" xfId="1" applyBorder="1" applyAlignment="1">
      <alignment vertical="center"/>
    </xf>
    <xf numFmtId="0" fontId="10" fillId="0" borderId="7" xfId="1" applyFont="1" applyBorder="1" applyAlignment="1">
      <alignment horizontal="left" vertical="top" wrapText="1"/>
    </xf>
    <xf numFmtId="0" fontId="7" fillId="0" borderId="4" xfId="1" applyFont="1" applyBorder="1" applyAlignment="1">
      <alignment vertical="top"/>
    </xf>
    <xf numFmtId="0" fontId="9" fillId="0" borderId="6" xfId="1" applyFont="1" applyBorder="1" applyAlignment="1">
      <alignment vertical="top"/>
    </xf>
    <xf numFmtId="0" fontId="7" fillId="0" borderId="4" xfId="1" applyFont="1" applyBorder="1" applyAlignment="1">
      <alignment vertical="top" wrapText="1"/>
    </xf>
    <xf numFmtId="0" fontId="11" fillId="0" borderId="7" xfId="1" applyFont="1" applyBorder="1" applyAlignment="1">
      <alignment horizontal="left" vertical="top" wrapText="1"/>
    </xf>
    <xf numFmtId="0" fontId="10" fillId="0" borderId="0" xfId="1" applyFont="1" applyBorder="1" applyAlignment="1">
      <alignment horizontal="left" vertical="top" wrapText="1"/>
    </xf>
    <xf numFmtId="0" fontId="10" fillId="0" borderId="6" xfId="1" applyFont="1" applyBorder="1" applyAlignment="1">
      <alignment horizontal="left" vertical="top" wrapText="1"/>
    </xf>
    <xf numFmtId="0" fontId="7" fillId="0" borderId="10" xfId="1" applyFont="1" applyBorder="1" applyAlignment="1">
      <alignment vertical="top"/>
    </xf>
    <xf numFmtId="0" fontId="9" fillId="0" borderId="0" xfId="1" applyFont="1" applyBorder="1" applyAlignment="1">
      <alignment vertical="top"/>
    </xf>
    <xf numFmtId="0" fontId="10" fillId="0" borderId="5" xfId="1" applyFont="1" applyBorder="1" applyAlignment="1">
      <alignment horizontal="left" vertical="top" wrapText="1"/>
    </xf>
    <xf numFmtId="0" fontId="11" fillId="0" borderId="0" xfId="1" applyFont="1" applyBorder="1" applyAlignment="1">
      <alignment horizontal="left" vertical="top" wrapText="1"/>
    </xf>
    <xf numFmtId="0" fontId="7" fillId="0" borderId="4" xfId="2" applyFont="1" applyBorder="1" applyAlignment="1">
      <alignment vertical="top" wrapText="1"/>
    </xf>
    <xf numFmtId="0" fontId="9" fillId="0" borderId="6" xfId="2" applyFont="1" applyBorder="1" applyAlignment="1">
      <alignment vertical="top"/>
    </xf>
    <xf numFmtId="0" fontId="14" fillId="0" borderId="7" xfId="2" applyFont="1" applyBorder="1" applyAlignment="1">
      <alignment horizontal="left" vertical="top" wrapText="1"/>
    </xf>
    <xf numFmtId="0" fontId="12" fillId="0" borderId="9" xfId="2" applyFont="1" applyBorder="1" applyAlignment="1">
      <alignment horizontal="left" vertical="center" wrapText="1"/>
    </xf>
  </cellXfs>
  <cellStyles count="3">
    <cellStyle name="標準" xfId="0" builtinId="0"/>
    <cellStyle name="標準 13" xfId="2" xr:uid="{68393BCE-8BF3-4FB1-8A81-4AAC7442A184}"/>
    <cellStyle name="標準 2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1884948</xdr:colOff>
      <xdr:row>1</xdr:row>
      <xdr:rowOff>60158</xdr:rowOff>
    </xdr:from>
    <xdr:to>
      <xdr:col>5</xdr:col>
      <xdr:colOff>792080</xdr:colOff>
      <xdr:row>1</xdr:row>
      <xdr:rowOff>300790</xdr:rowOff>
    </xdr:to>
    <xdr:pic>
      <xdr:nvPicPr>
        <xdr:cNvPr id="2" name="図 1" descr="C:\Users\りつこ\Pictures\2014-12-02\６月雨飾り枠.pn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7193"/>
        <a:stretch/>
      </xdr:blipFill>
      <xdr:spPr bwMode="auto">
        <a:xfrm>
          <a:off x="2151648" y="203033"/>
          <a:ext cx="3802982" cy="24063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1173079</xdr:colOff>
      <xdr:row>1</xdr:row>
      <xdr:rowOff>80210</xdr:rowOff>
    </xdr:from>
    <xdr:to>
      <xdr:col>11</xdr:col>
      <xdr:colOff>80211</xdr:colOff>
      <xdr:row>1</xdr:row>
      <xdr:rowOff>320842</xdr:rowOff>
    </xdr:to>
    <xdr:pic>
      <xdr:nvPicPr>
        <xdr:cNvPr id="3" name="図 2" descr="C:\Users\りつこ\Pictures\2014-12-02\６月雨飾り枠.png">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7193"/>
        <a:stretch/>
      </xdr:blipFill>
      <xdr:spPr bwMode="auto">
        <a:xfrm>
          <a:off x="8783554" y="223085"/>
          <a:ext cx="3802982" cy="240632"/>
        </a:xfrm>
        <a:prstGeom prst="rect">
          <a:avLst/>
        </a:prstGeom>
        <a:noFill/>
        <a:ln>
          <a:noFill/>
        </a:ln>
        <a:extLst>
          <a:ext uri="{53640926-AAD7-44D8-BBD7-CCE9431645EC}">
            <a14:shadowObscured xmlns:a14="http://schemas.microsoft.com/office/drawing/2010/main"/>
          </a:ext>
        </a:extLst>
      </xdr:spPr>
    </xdr:pic>
    <xdr:clientData/>
  </xdr:twoCellAnchor>
  <xdr:twoCellAnchor>
    <xdr:from>
      <xdr:col>11</xdr:col>
      <xdr:colOff>381000</xdr:colOff>
      <xdr:row>0</xdr:row>
      <xdr:rowOff>90236</xdr:rowOff>
    </xdr:from>
    <xdr:to>
      <xdr:col>11</xdr:col>
      <xdr:colOff>1714500</xdr:colOff>
      <xdr:row>1</xdr:row>
      <xdr:rowOff>421339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2887325" y="90236"/>
          <a:ext cx="1333500" cy="4739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献立作成者</a:t>
          </a:r>
          <a:endParaRPr kumimoji="1" lang="en-US" altLang="ja-JP" sz="900"/>
        </a:p>
        <a:p>
          <a:r>
            <a:rPr kumimoji="1" lang="ja-JP" altLang="en-US" sz="900"/>
            <a:t>栄養士　上原りつ子</a:t>
          </a:r>
        </a:p>
      </xdr:txBody>
    </xdr:sp>
    <xdr:clientData/>
  </xdr:twoCellAnchor>
  <xdr:twoCellAnchor editAs="oneCell">
    <xdr:from>
      <xdr:col>1</xdr:col>
      <xdr:colOff>617945</xdr:colOff>
      <xdr:row>4</xdr:row>
      <xdr:rowOff>403056</xdr:rowOff>
    </xdr:from>
    <xdr:to>
      <xdr:col>1</xdr:col>
      <xdr:colOff>1320255</xdr:colOff>
      <xdr:row>5</xdr:row>
      <xdr:rowOff>238925</xdr:rowOff>
    </xdr:to>
    <xdr:pic>
      <xdr:nvPicPr>
        <xdr:cNvPr id="5" name="図 4" descr="C:\Users\りつこ\Pictures\2014-12-02\images.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4645" y="1355556"/>
          <a:ext cx="702310" cy="531194"/>
        </a:xfrm>
        <a:prstGeom prst="rect">
          <a:avLst/>
        </a:prstGeom>
        <a:noFill/>
        <a:ln>
          <a:noFill/>
        </a:ln>
      </xdr:spPr>
    </xdr:pic>
    <xdr:clientData/>
  </xdr:twoCellAnchor>
  <xdr:twoCellAnchor>
    <xdr:from>
      <xdr:col>6</xdr:col>
      <xdr:colOff>100838</xdr:colOff>
      <xdr:row>19</xdr:row>
      <xdr:rowOff>50801</xdr:rowOff>
    </xdr:from>
    <xdr:to>
      <xdr:col>11</xdr:col>
      <xdr:colOff>1622737</xdr:colOff>
      <xdr:row>22</xdr:row>
      <xdr:rowOff>143934</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6704838" y="8356601"/>
          <a:ext cx="6161632" cy="1786466"/>
        </a:xfrm>
        <a:prstGeom prst="roundRect">
          <a:avLst/>
        </a:prstGeom>
        <a:ln w="28575">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183522</xdr:colOff>
      <xdr:row>20</xdr:row>
      <xdr:rowOff>77500</xdr:rowOff>
    </xdr:from>
    <xdr:to>
      <xdr:col>11</xdr:col>
      <xdr:colOff>1490270</xdr:colOff>
      <xdr:row>21</xdr:row>
      <xdr:rowOff>769316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787522" y="8578033"/>
          <a:ext cx="5946481" cy="1386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６月は「食育月間」です。</a:t>
          </a:r>
          <a:endParaRPr kumimoji="1" lang="en-US" altLang="ja-JP" sz="1100"/>
        </a:p>
        <a:p>
          <a:endParaRPr kumimoji="1" lang="en-US" altLang="ja-JP" sz="1100"/>
        </a:p>
        <a:p>
          <a:r>
            <a:rPr kumimoji="1" lang="ja-JP" altLang="en-US" sz="1100"/>
            <a:t>食育月間は、豊かな人間性を育み、生きる力を身に付けることを目標に設けられました。</a:t>
          </a:r>
          <a:endParaRPr kumimoji="1" lang="en-US" altLang="ja-JP" sz="1100"/>
        </a:p>
        <a:p>
          <a:r>
            <a:rPr kumimoji="1" lang="ja-JP" altLang="en-US" sz="1100"/>
            <a:t>幼児期には、食べる喜びや楽しさ、食べ物への興味や関心を通じて自ら進んで食べようとする気持ちが、育つようにすることが大切です。食に関わる絵本を読んだり、親子で料理を楽しんだりと、</a:t>
          </a:r>
          <a:endParaRPr kumimoji="1" lang="en-US" altLang="ja-JP" sz="1100"/>
        </a:p>
        <a:p>
          <a:r>
            <a:rPr kumimoji="1" lang="ja-JP" altLang="en-US" sz="1100"/>
            <a:t>ぜひご家庭でも、食に関心をもつための取り組みをしてみてはいかがでしょうか。</a:t>
          </a:r>
        </a:p>
      </xdr:txBody>
    </xdr:sp>
    <xdr:clientData/>
  </xdr:twoCellAnchor>
  <xdr:twoCellAnchor editAs="oneCell">
    <xdr:from>
      <xdr:col>9</xdr:col>
      <xdr:colOff>127001</xdr:colOff>
      <xdr:row>8</xdr:row>
      <xdr:rowOff>50801</xdr:rowOff>
    </xdr:from>
    <xdr:to>
      <xdr:col>9</xdr:col>
      <xdr:colOff>1656871</xdr:colOff>
      <xdr:row>9</xdr:row>
      <xdr:rowOff>521548</xdr:rowOff>
    </xdr:to>
    <xdr:pic>
      <xdr:nvPicPr>
        <xdr:cNvPr id="10" name="図 9" descr="ランチのお弁当のイラスト | 無料のフリー素材 イラストエイト">
          <a:extLst>
            <a:ext uri="{FF2B5EF4-FFF2-40B4-BE49-F238E27FC236}">
              <a16:creationId xmlns:a16="http://schemas.microsoft.com/office/drawing/2014/main" id="{F03F564A-CB98-498F-B549-4D342F156B1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69401" y="2887134"/>
          <a:ext cx="1529870" cy="11650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651933</xdr:colOff>
      <xdr:row>19</xdr:row>
      <xdr:rowOff>185230</xdr:rowOff>
    </xdr:from>
    <xdr:to>
      <xdr:col>11</xdr:col>
      <xdr:colOff>1584086</xdr:colOff>
      <xdr:row>20</xdr:row>
      <xdr:rowOff>482601</xdr:rowOff>
    </xdr:to>
    <xdr:pic>
      <xdr:nvPicPr>
        <xdr:cNvPr id="9" name="図 8" descr="C:\Users\りつこ\Pictures\2014-12-02\６月食育.jpg">
          <a:extLst>
            <a:ext uri="{FF2B5EF4-FFF2-40B4-BE49-F238E27FC236}">
              <a16:creationId xmlns:a16="http://schemas.microsoft.com/office/drawing/2014/main" id="{00000000-0008-0000-0000-000009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070" b="13760"/>
        <a:stretch/>
      </xdr:blipFill>
      <xdr:spPr bwMode="auto">
        <a:xfrm>
          <a:off x="11895666" y="8491030"/>
          <a:ext cx="932153" cy="492104"/>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26"/>
  <sheetViews>
    <sheetView tabSelected="1" topLeftCell="A19" zoomScale="90" zoomScaleNormal="90" workbookViewId="0">
      <selection activeCell="P18" sqref="P18"/>
    </sheetView>
  </sheetViews>
  <sheetFormatPr defaultRowHeight="10.8" x14ac:dyDescent="0.2"/>
  <cols>
    <col min="1" max="1" width="3.44140625" style="6" customWidth="1"/>
    <col min="2" max="2" width="28.6640625" style="6" customWidth="1"/>
    <col min="3" max="3" width="3.44140625" style="6" customWidth="1"/>
    <col min="4" max="4" width="28.6640625" style="6" customWidth="1"/>
    <col min="5" max="5" width="3.44140625" style="6" customWidth="1"/>
    <col min="6" max="6" width="28.6640625" style="6" customWidth="1"/>
    <col min="7" max="7" width="3.44140625" style="6" customWidth="1"/>
    <col min="8" max="8" width="28.6640625" style="6" customWidth="1"/>
    <col min="9" max="9" width="3.44140625" style="6" customWidth="1"/>
    <col min="10" max="10" width="28.6640625" style="6" customWidth="1"/>
    <col min="11" max="11" width="3.44140625" style="6" customWidth="1"/>
    <col min="12" max="12" width="24.6640625" style="6" customWidth="1"/>
    <col min="13" max="256" width="9" style="6"/>
    <col min="257" max="257" width="3.44140625" style="6" customWidth="1"/>
    <col min="258" max="258" width="28.6640625" style="6" customWidth="1"/>
    <col min="259" max="259" width="3.44140625" style="6" customWidth="1"/>
    <col min="260" max="260" width="28.6640625" style="6" customWidth="1"/>
    <col min="261" max="261" width="3.44140625" style="6" customWidth="1"/>
    <col min="262" max="262" width="28.6640625" style="6" customWidth="1"/>
    <col min="263" max="263" width="3.44140625" style="6" customWidth="1"/>
    <col min="264" max="264" width="28.6640625" style="6" customWidth="1"/>
    <col min="265" max="265" width="3.44140625" style="6" customWidth="1"/>
    <col min="266" max="266" width="28.6640625" style="6" customWidth="1"/>
    <col min="267" max="267" width="3.44140625" style="6" customWidth="1"/>
    <col min="268" max="268" width="24.6640625" style="6" customWidth="1"/>
    <col min="269" max="512" width="9" style="6"/>
    <col min="513" max="513" width="3.44140625" style="6" customWidth="1"/>
    <col min="514" max="514" width="28.6640625" style="6" customWidth="1"/>
    <col min="515" max="515" width="3.44140625" style="6" customWidth="1"/>
    <col min="516" max="516" width="28.6640625" style="6" customWidth="1"/>
    <col min="517" max="517" width="3.44140625" style="6" customWidth="1"/>
    <col min="518" max="518" width="28.6640625" style="6" customWidth="1"/>
    <col min="519" max="519" width="3.44140625" style="6" customWidth="1"/>
    <col min="520" max="520" width="28.6640625" style="6" customWidth="1"/>
    <col min="521" max="521" width="3.44140625" style="6" customWidth="1"/>
    <col min="522" max="522" width="28.6640625" style="6" customWidth="1"/>
    <col min="523" max="523" width="3.44140625" style="6" customWidth="1"/>
    <col min="524" max="524" width="24.6640625" style="6" customWidth="1"/>
    <col min="525" max="768" width="9" style="6"/>
    <col min="769" max="769" width="3.44140625" style="6" customWidth="1"/>
    <col min="770" max="770" width="28.6640625" style="6" customWidth="1"/>
    <col min="771" max="771" width="3.44140625" style="6" customWidth="1"/>
    <col min="772" max="772" width="28.6640625" style="6" customWidth="1"/>
    <col min="773" max="773" width="3.44140625" style="6" customWidth="1"/>
    <col min="774" max="774" width="28.6640625" style="6" customWidth="1"/>
    <col min="775" max="775" width="3.44140625" style="6" customWidth="1"/>
    <col min="776" max="776" width="28.6640625" style="6" customWidth="1"/>
    <col min="777" max="777" width="3.44140625" style="6" customWidth="1"/>
    <col min="778" max="778" width="28.6640625" style="6" customWidth="1"/>
    <col min="779" max="779" width="3.44140625" style="6" customWidth="1"/>
    <col min="780" max="780" width="24.6640625" style="6" customWidth="1"/>
    <col min="781" max="1024" width="9" style="6"/>
    <col min="1025" max="1025" width="3.44140625" style="6" customWidth="1"/>
    <col min="1026" max="1026" width="28.6640625" style="6" customWidth="1"/>
    <col min="1027" max="1027" width="3.44140625" style="6" customWidth="1"/>
    <col min="1028" max="1028" width="28.6640625" style="6" customWidth="1"/>
    <col min="1029" max="1029" width="3.44140625" style="6" customWidth="1"/>
    <col min="1030" max="1030" width="28.6640625" style="6" customWidth="1"/>
    <col min="1031" max="1031" width="3.44140625" style="6" customWidth="1"/>
    <col min="1032" max="1032" width="28.6640625" style="6" customWidth="1"/>
    <col min="1033" max="1033" width="3.44140625" style="6" customWidth="1"/>
    <col min="1034" max="1034" width="28.6640625" style="6" customWidth="1"/>
    <col min="1035" max="1035" width="3.44140625" style="6" customWidth="1"/>
    <col min="1036" max="1036" width="24.6640625" style="6" customWidth="1"/>
    <col min="1037" max="1280" width="9" style="6"/>
    <col min="1281" max="1281" width="3.44140625" style="6" customWidth="1"/>
    <col min="1282" max="1282" width="28.6640625" style="6" customWidth="1"/>
    <col min="1283" max="1283" width="3.44140625" style="6" customWidth="1"/>
    <col min="1284" max="1284" width="28.6640625" style="6" customWidth="1"/>
    <col min="1285" max="1285" width="3.44140625" style="6" customWidth="1"/>
    <col min="1286" max="1286" width="28.6640625" style="6" customWidth="1"/>
    <col min="1287" max="1287" width="3.44140625" style="6" customWidth="1"/>
    <col min="1288" max="1288" width="28.6640625" style="6" customWidth="1"/>
    <col min="1289" max="1289" width="3.44140625" style="6" customWidth="1"/>
    <col min="1290" max="1290" width="28.6640625" style="6" customWidth="1"/>
    <col min="1291" max="1291" width="3.44140625" style="6" customWidth="1"/>
    <col min="1292" max="1292" width="24.6640625" style="6" customWidth="1"/>
    <col min="1293" max="1536" width="9" style="6"/>
    <col min="1537" max="1537" width="3.44140625" style="6" customWidth="1"/>
    <col min="1538" max="1538" width="28.6640625" style="6" customWidth="1"/>
    <col min="1539" max="1539" width="3.44140625" style="6" customWidth="1"/>
    <col min="1540" max="1540" width="28.6640625" style="6" customWidth="1"/>
    <col min="1541" max="1541" width="3.44140625" style="6" customWidth="1"/>
    <col min="1542" max="1542" width="28.6640625" style="6" customWidth="1"/>
    <col min="1543" max="1543" width="3.44140625" style="6" customWidth="1"/>
    <col min="1544" max="1544" width="28.6640625" style="6" customWidth="1"/>
    <col min="1545" max="1545" width="3.44140625" style="6" customWidth="1"/>
    <col min="1546" max="1546" width="28.6640625" style="6" customWidth="1"/>
    <col min="1547" max="1547" width="3.44140625" style="6" customWidth="1"/>
    <col min="1548" max="1548" width="24.6640625" style="6" customWidth="1"/>
    <col min="1549" max="1792" width="9" style="6"/>
    <col min="1793" max="1793" width="3.44140625" style="6" customWidth="1"/>
    <col min="1794" max="1794" width="28.6640625" style="6" customWidth="1"/>
    <col min="1795" max="1795" width="3.44140625" style="6" customWidth="1"/>
    <col min="1796" max="1796" width="28.6640625" style="6" customWidth="1"/>
    <col min="1797" max="1797" width="3.44140625" style="6" customWidth="1"/>
    <col min="1798" max="1798" width="28.6640625" style="6" customWidth="1"/>
    <col min="1799" max="1799" width="3.44140625" style="6" customWidth="1"/>
    <col min="1800" max="1800" width="28.6640625" style="6" customWidth="1"/>
    <col min="1801" max="1801" width="3.44140625" style="6" customWidth="1"/>
    <col min="1802" max="1802" width="28.6640625" style="6" customWidth="1"/>
    <col min="1803" max="1803" width="3.44140625" style="6" customWidth="1"/>
    <col min="1804" max="1804" width="24.6640625" style="6" customWidth="1"/>
    <col min="1805" max="2048" width="9" style="6"/>
    <col min="2049" max="2049" width="3.44140625" style="6" customWidth="1"/>
    <col min="2050" max="2050" width="28.6640625" style="6" customWidth="1"/>
    <col min="2051" max="2051" width="3.44140625" style="6" customWidth="1"/>
    <col min="2052" max="2052" width="28.6640625" style="6" customWidth="1"/>
    <col min="2053" max="2053" width="3.44140625" style="6" customWidth="1"/>
    <col min="2054" max="2054" width="28.6640625" style="6" customWidth="1"/>
    <col min="2055" max="2055" width="3.44140625" style="6" customWidth="1"/>
    <col min="2056" max="2056" width="28.6640625" style="6" customWidth="1"/>
    <col min="2057" max="2057" width="3.44140625" style="6" customWidth="1"/>
    <col min="2058" max="2058" width="28.6640625" style="6" customWidth="1"/>
    <col min="2059" max="2059" width="3.44140625" style="6" customWidth="1"/>
    <col min="2060" max="2060" width="24.6640625" style="6" customWidth="1"/>
    <col min="2061" max="2304" width="9" style="6"/>
    <col min="2305" max="2305" width="3.44140625" style="6" customWidth="1"/>
    <col min="2306" max="2306" width="28.6640625" style="6" customWidth="1"/>
    <col min="2307" max="2307" width="3.44140625" style="6" customWidth="1"/>
    <col min="2308" max="2308" width="28.6640625" style="6" customWidth="1"/>
    <col min="2309" max="2309" width="3.44140625" style="6" customWidth="1"/>
    <col min="2310" max="2310" width="28.6640625" style="6" customWidth="1"/>
    <col min="2311" max="2311" width="3.44140625" style="6" customWidth="1"/>
    <col min="2312" max="2312" width="28.6640625" style="6" customWidth="1"/>
    <col min="2313" max="2313" width="3.44140625" style="6" customWidth="1"/>
    <col min="2314" max="2314" width="28.6640625" style="6" customWidth="1"/>
    <col min="2315" max="2315" width="3.44140625" style="6" customWidth="1"/>
    <col min="2316" max="2316" width="24.6640625" style="6" customWidth="1"/>
    <col min="2317" max="2560" width="9" style="6"/>
    <col min="2561" max="2561" width="3.44140625" style="6" customWidth="1"/>
    <col min="2562" max="2562" width="28.6640625" style="6" customWidth="1"/>
    <col min="2563" max="2563" width="3.44140625" style="6" customWidth="1"/>
    <col min="2564" max="2564" width="28.6640625" style="6" customWidth="1"/>
    <col min="2565" max="2565" width="3.44140625" style="6" customWidth="1"/>
    <col min="2566" max="2566" width="28.6640625" style="6" customWidth="1"/>
    <col min="2567" max="2567" width="3.44140625" style="6" customWidth="1"/>
    <col min="2568" max="2568" width="28.6640625" style="6" customWidth="1"/>
    <col min="2569" max="2569" width="3.44140625" style="6" customWidth="1"/>
    <col min="2570" max="2570" width="28.6640625" style="6" customWidth="1"/>
    <col min="2571" max="2571" width="3.44140625" style="6" customWidth="1"/>
    <col min="2572" max="2572" width="24.6640625" style="6" customWidth="1"/>
    <col min="2573" max="2816" width="9" style="6"/>
    <col min="2817" max="2817" width="3.44140625" style="6" customWidth="1"/>
    <col min="2818" max="2818" width="28.6640625" style="6" customWidth="1"/>
    <col min="2819" max="2819" width="3.44140625" style="6" customWidth="1"/>
    <col min="2820" max="2820" width="28.6640625" style="6" customWidth="1"/>
    <col min="2821" max="2821" width="3.44140625" style="6" customWidth="1"/>
    <col min="2822" max="2822" width="28.6640625" style="6" customWidth="1"/>
    <col min="2823" max="2823" width="3.44140625" style="6" customWidth="1"/>
    <col min="2824" max="2824" width="28.6640625" style="6" customWidth="1"/>
    <col min="2825" max="2825" width="3.44140625" style="6" customWidth="1"/>
    <col min="2826" max="2826" width="28.6640625" style="6" customWidth="1"/>
    <col min="2827" max="2827" width="3.44140625" style="6" customWidth="1"/>
    <col min="2828" max="2828" width="24.6640625" style="6" customWidth="1"/>
    <col min="2829" max="3072" width="9" style="6"/>
    <col min="3073" max="3073" width="3.44140625" style="6" customWidth="1"/>
    <col min="3074" max="3074" width="28.6640625" style="6" customWidth="1"/>
    <col min="3075" max="3075" width="3.44140625" style="6" customWidth="1"/>
    <col min="3076" max="3076" width="28.6640625" style="6" customWidth="1"/>
    <col min="3077" max="3077" width="3.44140625" style="6" customWidth="1"/>
    <col min="3078" max="3078" width="28.6640625" style="6" customWidth="1"/>
    <col min="3079" max="3079" width="3.44140625" style="6" customWidth="1"/>
    <col min="3080" max="3080" width="28.6640625" style="6" customWidth="1"/>
    <col min="3081" max="3081" width="3.44140625" style="6" customWidth="1"/>
    <col min="3082" max="3082" width="28.6640625" style="6" customWidth="1"/>
    <col min="3083" max="3083" width="3.44140625" style="6" customWidth="1"/>
    <col min="3084" max="3084" width="24.6640625" style="6" customWidth="1"/>
    <col min="3085" max="3328" width="9" style="6"/>
    <col min="3329" max="3329" width="3.44140625" style="6" customWidth="1"/>
    <col min="3330" max="3330" width="28.6640625" style="6" customWidth="1"/>
    <col min="3331" max="3331" width="3.44140625" style="6" customWidth="1"/>
    <col min="3332" max="3332" width="28.6640625" style="6" customWidth="1"/>
    <col min="3333" max="3333" width="3.44140625" style="6" customWidth="1"/>
    <col min="3334" max="3334" width="28.6640625" style="6" customWidth="1"/>
    <col min="3335" max="3335" width="3.44140625" style="6" customWidth="1"/>
    <col min="3336" max="3336" width="28.6640625" style="6" customWidth="1"/>
    <col min="3337" max="3337" width="3.44140625" style="6" customWidth="1"/>
    <col min="3338" max="3338" width="28.6640625" style="6" customWidth="1"/>
    <col min="3339" max="3339" width="3.44140625" style="6" customWidth="1"/>
    <col min="3340" max="3340" width="24.6640625" style="6" customWidth="1"/>
    <col min="3341" max="3584" width="9" style="6"/>
    <col min="3585" max="3585" width="3.44140625" style="6" customWidth="1"/>
    <col min="3586" max="3586" width="28.6640625" style="6" customWidth="1"/>
    <col min="3587" max="3587" width="3.44140625" style="6" customWidth="1"/>
    <col min="3588" max="3588" width="28.6640625" style="6" customWidth="1"/>
    <col min="3589" max="3589" width="3.44140625" style="6" customWidth="1"/>
    <col min="3590" max="3590" width="28.6640625" style="6" customWidth="1"/>
    <col min="3591" max="3591" width="3.44140625" style="6" customWidth="1"/>
    <col min="3592" max="3592" width="28.6640625" style="6" customWidth="1"/>
    <col min="3593" max="3593" width="3.44140625" style="6" customWidth="1"/>
    <col min="3594" max="3594" width="28.6640625" style="6" customWidth="1"/>
    <col min="3595" max="3595" width="3.44140625" style="6" customWidth="1"/>
    <col min="3596" max="3596" width="24.6640625" style="6" customWidth="1"/>
    <col min="3597" max="3840" width="9" style="6"/>
    <col min="3841" max="3841" width="3.44140625" style="6" customWidth="1"/>
    <col min="3842" max="3842" width="28.6640625" style="6" customWidth="1"/>
    <col min="3843" max="3843" width="3.44140625" style="6" customWidth="1"/>
    <col min="3844" max="3844" width="28.6640625" style="6" customWidth="1"/>
    <col min="3845" max="3845" width="3.44140625" style="6" customWidth="1"/>
    <col min="3846" max="3846" width="28.6640625" style="6" customWidth="1"/>
    <col min="3847" max="3847" width="3.44140625" style="6" customWidth="1"/>
    <col min="3848" max="3848" width="28.6640625" style="6" customWidth="1"/>
    <col min="3849" max="3849" width="3.44140625" style="6" customWidth="1"/>
    <col min="3850" max="3850" width="28.6640625" style="6" customWidth="1"/>
    <col min="3851" max="3851" width="3.44140625" style="6" customWidth="1"/>
    <col min="3852" max="3852" width="24.6640625" style="6" customWidth="1"/>
    <col min="3853" max="4096" width="9" style="6"/>
    <col min="4097" max="4097" width="3.44140625" style="6" customWidth="1"/>
    <col min="4098" max="4098" width="28.6640625" style="6" customWidth="1"/>
    <col min="4099" max="4099" width="3.44140625" style="6" customWidth="1"/>
    <col min="4100" max="4100" width="28.6640625" style="6" customWidth="1"/>
    <col min="4101" max="4101" width="3.44140625" style="6" customWidth="1"/>
    <col min="4102" max="4102" width="28.6640625" style="6" customWidth="1"/>
    <col min="4103" max="4103" width="3.44140625" style="6" customWidth="1"/>
    <col min="4104" max="4104" width="28.6640625" style="6" customWidth="1"/>
    <col min="4105" max="4105" width="3.44140625" style="6" customWidth="1"/>
    <col min="4106" max="4106" width="28.6640625" style="6" customWidth="1"/>
    <col min="4107" max="4107" width="3.44140625" style="6" customWidth="1"/>
    <col min="4108" max="4108" width="24.6640625" style="6" customWidth="1"/>
    <col min="4109" max="4352" width="9" style="6"/>
    <col min="4353" max="4353" width="3.44140625" style="6" customWidth="1"/>
    <col min="4354" max="4354" width="28.6640625" style="6" customWidth="1"/>
    <col min="4355" max="4355" width="3.44140625" style="6" customWidth="1"/>
    <col min="4356" max="4356" width="28.6640625" style="6" customWidth="1"/>
    <col min="4357" max="4357" width="3.44140625" style="6" customWidth="1"/>
    <col min="4358" max="4358" width="28.6640625" style="6" customWidth="1"/>
    <col min="4359" max="4359" width="3.44140625" style="6" customWidth="1"/>
    <col min="4360" max="4360" width="28.6640625" style="6" customWidth="1"/>
    <col min="4361" max="4361" width="3.44140625" style="6" customWidth="1"/>
    <col min="4362" max="4362" width="28.6640625" style="6" customWidth="1"/>
    <col min="4363" max="4363" width="3.44140625" style="6" customWidth="1"/>
    <col min="4364" max="4364" width="24.6640625" style="6" customWidth="1"/>
    <col min="4365" max="4608" width="9" style="6"/>
    <col min="4609" max="4609" width="3.44140625" style="6" customWidth="1"/>
    <col min="4610" max="4610" width="28.6640625" style="6" customWidth="1"/>
    <col min="4611" max="4611" width="3.44140625" style="6" customWidth="1"/>
    <col min="4612" max="4612" width="28.6640625" style="6" customWidth="1"/>
    <col min="4613" max="4613" width="3.44140625" style="6" customWidth="1"/>
    <col min="4614" max="4614" width="28.6640625" style="6" customWidth="1"/>
    <col min="4615" max="4615" width="3.44140625" style="6" customWidth="1"/>
    <col min="4616" max="4616" width="28.6640625" style="6" customWidth="1"/>
    <col min="4617" max="4617" width="3.44140625" style="6" customWidth="1"/>
    <col min="4618" max="4618" width="28.6640625" style="6" customWidth="1"/>
    <col min="4619" max="4619" width="3.44140625" style="6" customWidth="1"/>
    <col min="4620" max="4620" width="24.6640625" style="6" customWidth="1"/>
    <col min="4621" max="4864" width="9" style="6"/>
    <col min="4865" max="4865" width="3.44140625" style="6" customWidth="1"/>
    <col min="4866" max="4866" width="28.6640625" style="6" customWidth="1"/>
    <col min="4867" max="4867" width="3.44140625" style="6" customWidth="1"/>
    <col min="4868" max="4868" width="28.6640625" style="6" customWidth="1"/>
    <col min="4869" max="4869" width="3.44140625" style="6" customWidth="1"/>
    <col min="4870" max="4870" width="28.6640625" style="6" customWidth="1"/>
    <col min="4871" max="4871" width="3.44140625" style="6" customWidth="1"/>
    <col min="4872" max="4872" width="28.6640625" style="6" customWidth="1"/>
    <col min="4873" max="4873" width="3.44140625" style="6" customWidth="1"/>
    <col min="4874" max="4874" width="28.6640625" style="6" customWidth="1"/>
    <col min="4875" max="4875" width="3.44140625" style="6" customWidth="1"/>
    <col min="4876" max="4876" width="24.6640625" style="6" customWidth="1"/>
    <col min="4877" max="5120" width="9" style="6"/>
    <col min="5121" max="5121" width="3.44140625" style="6" customWidth="1"/>
    <col min="5122" max="5122" width="28.6640625" style="6" customWidth="1"/>
    <col min="5123" max="5123" width="3.44140625" style="6" customWidth="1"/>
    <col min="5124" max="5124" width="28.6640625" style="6" customWidth="1"/>
    <col min="5125" max="5125" width="3.44140625" style="6" customWidth="1"/>
    <col min="5126" max="5126" width="28.6640625" style="6" customWidth="1"/>
    <col min="5127" max="5127" width="3.44140625" style="6" customWidth="1"/>
    <col min="5128" max="5128" width="28.6640625" style="6" customWidth="1"/>
    <col min="5129" max="5129" width="3.44140625" style="6" customWidth="1"/>
    <col min="5130" max="5130" width="28.6640625" style="6" customWidth="1"/>
    <col min="5131" max="5131" width="3.44140625" style="6" customWidth="1"/>
    <col min="5132" max="5132" width="24.6640625" style="6" customWidth="1"/>
    <col min="5133" max="5376" width="9" style="6"/>
    <col min="5377" max="5377" width="3.44140625" style="6" customWidth="1"/>
    <col min="5378" max="5378" width="28.6640625" style="6" customWidth="1"/>
    <col min="5379" max="5379" width="3.44140625" style="6" customWidth="1"/>
    <col min="5380" max="5380" width="28.6640625" style="6" customWidth="1"/>
    <col min="5381" max="5381" width="3.44140625" style="6" customWidth="1"/>
    <col min="5382" max="5382" width="28.6640625" style="6" customWidth="1"/>
    <col min="5383" max="5383" width="3.44140625" style="6" customWidth="1"/>
    <col min="5384" max="5384" width="28.6640625" style="6" customWidth="1"/>
    <col min="5385" max="5385" width="3.44140625" style="6" customWidth="1"/>
    <col min="5386" max="5386" width="28.6640625" style="6" customWidth="1"/>
    <col min="5387" max="5387" width="3.44140625" style="6" customWidth="1"/>
    <col min="5388" max="5388" width="24.6640625" style="6" customWidth="1"/>
    <col min="5389" max="5632" width="9" style="6"/>
    <col min="5633" max="5633" width="3.44140625" style="6" customWidth="1"/>
    <col min="5634" max="5634" width="28.6640625" style="6" customWidth="1"/>
    <col min="5635" max="5635" width="3.44140625" style="6" customWidth="1"/>
    <col min="5636" max="5636" width="28.6640625" style="6" customWidth="1"/>
    <col min="5637" max="5637" width="3.44140625" style="6" customWidth="1"/>
    <col min="5638" max="5638" width="28.6640625" style="6" customWidth="1"/>
    <col min="5639" max="5639" width="3.44140625" style="6" customWidth="1"/>
    <col min="5640" max="5640" width="28.6640625" style="6" customWidth="1"/>
    <col min="5641" max="5641" width="3.44140625" style="6" customWidth="1"/>
    <col min="5642" max="5642" width="28.6640625" style="6" customWidth="1"/>
    <col min="5643" max="5643" width="3.44140625" style="6" customWidth="1"/>
    <col min="5644" max="5644" width="24.6640625" style="6" customWidth="1"/>
    <col min="5645" max="5888" width="9" style="6"/>
    <col min="5889" max="5889" width="3.44140625" style="6" customWidth="1"/>
    <col min="5890" max="5890" width="28.6640625" style="6" customWidth="1"/>
    <col min="5891" max="5891" width="3.44140625" style="6" customWidth="1"/>
    <col min="5892" max="5892" width="28.6640625" style="6" customWidth="1"/>
    <col min="5893" max="5893" width="3.44140625" style="6" customWidth="1"/>
    <col min="5894" max="5894" width="28.6640625" style="6" customWidth="1"/>
    <col min="5895" max="5895" width="3.44140625" style="6" customWidth="1"/>
    <col min="5896" max="5896" width="28.6640625" style="6" customWidth="1"/>
    <col min="5897" max="5897" width="3.44140625" style="6" customWidth="1"/>
    <col min="5898" max="5898" width="28.6640625" style="6" customWidth="1"/>
    <col min="5899" max="5899" width="3.44140625" style="6" customWidth="1"/>
    <col min="5900" max="5900" width="24.6640625" style="6" customWidth="1"/>
    <col min="5901" max="6144" width="9" style="6"/>
    <col min="6145" max="6145" width="3.44140625" style="6" customWidth="1"/>
    <col min="6146" max="6146" width="28.6640625" style="6" customWidth="1"/>
    <col min="6147" max="6147" width="3.44140625" style="6" customWidth="1"/>
    <col min="6148" max="6148" width="28.6640625" style="6" customWidth="1"/>
    <col min="6149" max="6149" width="3.44140625" style="6" customWidth="1"/>
    <col min="6150" max="6150" width="28.6640625" style="6" customWidth="1"/>
    <col min="6151" max="6151" width="3.44140625" style="6" customWidth="1"/>
    <col min="6152" max="6152" width="28.6640625" style="6" customWidth="1"/>
    <col min="6153" max="6153" width="3.44140625" style="6" customWidth="1"/>
    <col min="6154" max="6154" width="28.6640625" style="6" customWidth="1"/>
    <col min="6155" max="6155" width="3.44140625" style="6" customWidth="1"/>
    <col min="6156" max="6156" width="24.6640625" style="6" customWidth="1"/>
    <col min="6157" max="6400" width="9" style="6"/>
    <col min="6401" max="6401" width="3.44140625" style="6" customWidth="1"/>
    <col min="6402" max="6402" width="28.6640625" style="6" customWidth="1"/>
    <col min="6403" max="6403" width="3.44140625" style="6" customWidth="1"/>
    <col min="6404" max="6404" width="28.6640625" style="6" customWidth="1"/>
    <col min="6405" max="6405" width="3.44140625" style="6" customWidth="1"/>
    <col min="6406" max="6406" width="28.6640625" style="6" customWidth="1"/>
    <col min="6407" max="6407" width="3.44140625" style="6" customWidth="1"/>
    <col min="6408" max="6408" width="28.6640625" style="6" customWidth="1"/>
    <col min="6409" max="6409" width="3.44140625" style="6" customWidth="1"/>
    <col min="6410" max="6410" width="28.6640625" style="6" customWidth="1"/>
    <col min="6411" max="6411" width="3.44140625" style="6" customWidth="1"/>
    <col min="6412" max="6412" width="24.6640625" style="6" customWidth="1"/>
    <col min="6413" max="6656" width="9" style="6"/>
    <col min="6657" max="6657" width="3.44140625" style="6" customWidth="1"/>
    <col min="6658" max="6658" width="28.6640625" style="6" customWidth="1"/>
    <col min="6659" max="6659" width="3.44140625" style="6" customWidth="1"/>
    <col min="6660" max="6660" width="28.6640625" style="6" customWidth="1"/>
    <col min="6661" max="6661" width="3.44140625" style="6" customWidth="1"/>
    <col min="6662" max="6662" width="28.6640625" style="6" customWidth="1"/>
    <col min="6663" max="6663" width="3.44140625" style="6" customWidth="1"/>
    <col min="6664" max="6664" width="28.6640625" style="6" customWidth="1"/>
    <col min="6665" max="6665" width="3.44140625" style="6" customWidth="1"/>
    <col min="6666" max="6666" width="28.6640625" style="6" customWidth="1"/>
    <col min="6667" max="6667" width="3.44140625" style="6" customWidth="1"/>
    <col min="6668" max="6668" width="24.6640625" style="6" customWidth="1"/>
    <col min="6669" max="6912" width="9" style="6"/>
    <col min="6913" max="6913" width="3.44140625" style="6" customWidth="1"/>
    <col min="6914" max="6914" width="28.6640625" style="6" customWidth="1"/>
    <col min="6915" max="6915" width="3.44140625" style="6" customWidth="1"/>
    <col min="6916" max="6916" width="28.6640625" style="6" customWidth="1"/>
    <col min="6917" max="6917" width="3.44140625" style="6" customWidth="1"/>
    <col min="6918" max="6918" width="28.6640625" style="6" customWidth="1"/>
    <col min="6919" max="6919" width="3.44140625" style="6" customWidth="1"/>
    <col min="6920" max="6920" width="28.6640625" style="6" customWidth="1"/>
    <col min="6921" max="6921" width="3.44140625" style="6" customWidth="1"/>
    <col min="6922" max="6922" width="28.6640625" style="6" customWidth="1"/>
    <col min="6923" max="6923" width="3.44140625" style="6" customWidth="1"/>
    <col min="6924" max="6924" width="24.6640625" style="6" customWidth="1"/>
    <col min="6925" max="7168" width="9" style="6"/>
    <col min="7169" max="7169" width="3.44140625" style="6" customWidth="1"/>
    <col min="7170" max="7170" width="28.6640625" style="6" customWidth="1"/>
    <col min="7171" max="7171" width="3.44140625" style="6" customWidth="1"/>
    <col min="7172" max="7172" width="28.6640625" style="6" customWidth="1"/>
    <col min="7173" max="7173" width="3.44140625" style="6" customWidth="1"/>
    <col min="7174" max="7174" width="28.6640625" style="6" customWidth="1"/>
    <col min="7175" max="7175" width="3.44140625" style="6" customWidth="1"/>
    <col min="7176" max="7176" width="28.6640625" style="6" customWidth="1"/>
    <col min="7177" max="7177" width="3.44140625" style="6" customWidth="1"/>
    <col min="7178" max="7178" width="28.6640625" style="6" customWidth="1"/>
    <col min="7179" max="7179" width="3.44140625" style="6" customWidth="1"/>
    <col min="7180" max="7180" width="24.6640625" style="6" customWidth="1"/>
    <col min="7181" max="7424" width="9" style="6"/>
    <col min="7425" max="7425" width="3.44140625" style="6" customWidth="1"/>
    <col min="7426" max="7426" width="28.6640625" style="6" customWidth="1"/>
    <col min="7427" max="7427" width="3.44140625" style="6" customWidth="1"/>
    <col min="7428" max="7428" width="28.6640625" style="6" customWidth="1"/>
    <col min="7429" max="7429" width="3.44140625" style="6" customWidth="1"/>
    <col min="7430" max="7430" width="28.6640625" style="6" customWidth="1"/>
    <col min="7431" max="7431" width="3.44140625" style="6" customWidth="1"/>
    <col min="7432" max="7432" width="28.6640625" style="6" customWidth="1"/>
    <col min="7433" max="7433" width="3.44140625" style="6" customWidth="1"/>
    <col min="7434" max="7434" width="28.6640625" style="6" customWidth="1"/>
    <col min="7435" max="7435" width="3.44140625" style="6" customWidth="1"/>
    <col min="7436" max="7436" width="24.6640625" style="6" customWidth="1"/>
    <col min="7437" max="7680" width="9" style="6"/>
    <col min="7681" max="7681" width="3.44140625" style="6" customWidth="1"/>
    <col min="7682" max="7682" width="28.6640625" style="6" customWidth="1"/>
    <col min="7683" max="7683" width="3.44140625" style="6" customWidth="1"/>
    <col min="7684" max="7684" width="28.6640625" style="6" customWidth="1"/>
    <col min="7685" max="7685" width="3.44140625" style="6" customWidth="1"/>
    <col min="7686" max="7686" width="28.6640625" style="6" customWidth="1"/>
    <col min="7687" max="7687" width="3.44140625" style="6" customWidth="1"/>
    <col min="7688" max="7688" width="28.6640625" style="6" customWidth="1"/>
    <col min="7689" max="7689" width="3.44140625" style="6" customWidth="1"/>
    <col min="7690" max="7690" width="28.6640625" style="6" customWidth="1"/>
    <col min="7691" max="7691" width="3.44140625" style="6" customWidth="1"/>
    <col min="7692" max="7692" width="24.6640625" style="6" customWidth="1"/>
    <col min="7693" max="7936" width="9" style="6"/>
    <col min="7937" max="7937" width="3.44140625" style="6" customWidth="1"/>
    <col min="7938" max="7938" width="28.6640625" style="6" customWidth="1"/>
    <col min="7939" max="7939" width="3.44140625" style="6" customWidth="1"/>
    <col min="7940" max="7940" width="28.6640625" style="6" customWidth="1"/>
    <col min="7941" max="7941" width="3.44140625" style="6" customWidth="1"/>
    <col min="7942" max="7942" width="28.6640625" style="6" customWidth="1"/>
    <col min="7943" max="7943" width="3.44140625" style="6" customWidth="1"/>
    <col min="7944" max="7944" width="28.6640625" style="6" customWidth="1"/>
    <col min="7945" max="7945" width="3.44140625" style="6" customWidth="1"/>
    <col min="7946" max="7946" width="28.6640625" style="6" customWidth="1"/>
    <col min="7947" max="7947" width="3.44140625" style="6" customWidth="1"/>
    <col min="7948" max="7948" width="24.6640625" style="6" customWidth="1"/>
    <col min="7949" max="8192" width="9" style="6"/>
    <col min="8193" max="8193" width="3.44140625" style="6" customWidth="1"/>
    <col min="8194" max="8194" width="28.6640625" style="6" customWidth="1"/>
    <col min="8195" max="8195" width="3.44140625" style="6" customWidth="1"/>
    <col min="8196" max="8196" width="28.6640625" style="6" customWidth="1"/>
    <col min="8197" max="8197" width="3.44140625" style="6" customWidth="1"/>
    <col min="8198" max="8198" width="28.6640625" style="6" customWidth="1"/>
    <col min="8199" max="8199" width="3.44140625" style="6" customWidth="1"/>
    <col min="8200" max="8200" width="28.6640625" style="6" customWidth="1"/>
    <col min="8201" max="8201" width="3.44140625" style="6" customWidth="1"/>
    <col min="8202" max="8202" width="28.6640625" style="6" customWidth="1"/>
    <col min="8203" max="8203" width="3.44140625" style="6" customWidth="1"/>
    <col min="8204" max="8204" width="24.6640625" style="6" customWidth="1"/>
    <col min="8205" max="8448" width="9" style="6"/>
    <col min="8449" max="8449" width="3.44140625" style="6" customWidth="1"/>
    <col min="8450" max="8450" width="28.6640625" style="6" customWidth="1"/>
    <col min="8451" max="8451" width="3.44140625" style="6" customWidth="1"/>
    <col min="8452" max="8452" width="28.6640625" style="6" customWidth="1"/>
    <col min="8453" max="8453" width="3.44140625" style="6" customWidth="1"/>
    <col min="8454" max="8454" width="28.6640625" style="6" customWidth="1"/>
    <col min="8455" max="8455" width="3.44140625" style="6" customWidth="1"/>
    <col min="8456" max="8456" width="28.6640625" style="6" customWidth="1"/>
    <col min="8457" max="8457" width="3.44140625" style="6" customWidth="1"/>
    <col min="8458" max="8458" width="28.6640625" style="6" customWidth="1"/>
    <col min="8459" max="8459" width="3.44140625" style="6" customWidth="1"/>
    <col min="8460" max="8460" width="24.6640625" style="6" customWidth="1"/>
    <col min="8461" max="8704" width="9" style="6"/>
    <col min="8705" max="8705" width="3.44140625" style="6" customWidth="1"/>
    <col min="8706" max="8706" width="28.6640625" style="6" customWidth="1"/>
    <col min="8707" max="8707" width="3.44140625" style="6" customWidth="1"/>
    <col min="8708" max="8708" width="28.6640625" style="6" customWidth="1"/>
    <col min="8709" max="8709" width="3.44140625" style="6" customWidth="1"/>
    <col min="8710" max="8710" width="28.6640625" style="6" customWidth="1"/>
    <col min="8711" max="8711" width="3.44140625" style="6" customWidth="1"/>
    <col min="8712" max="8712" width="28.6640625" style="6" customWidth="1"/>
    <col min="8713" max="8713" width="3.44140625" style="6" customWidth="1"/>
    <col min="8714" max="8714" width="28.6640625" style="6" customWidth="1"/>
    <col min="8715" max="8715" width="3.44140625" style="6" customWidth="1"/>
    <col min="8716" max="8716" width="24.6640625" style="6" customWidth="1"/>
    <col min="8717" max="8960" width="9" style="6"/>
    <col min="8961" max="8961" width="3.44140625" style="6" customWidth="1"/>
    <col min="8962" max="8962" width="28.6640625" style="6" customWidth="1"/>
    <col min="8963" max="8963" width="3.44140625" style="6" customWidth="1"/>
    <col min="8964" max="8964" width="28.6640625" style="6" customWidth="1"/>
    <col min="8965" max="8965" width="3.44140625" style="6" customWidth="1"/>
    <col min="8966" max="8966" width="28.6640625" style="6" customWidth="1"/>
    <col min="8967" max="8967" width="3.44140625" style="6" customWidth="1"/>
    <col min="8968" max="8968" width="28.6640625" style="6" customWidth="1"/>
    <col min="8969" max="8969" width="3.44140625" style="6" customWidth="1"/>
    <col min="8970" max="8970" width="28.6640625" style="6" customWidth="1"/>
    <col min="8971" max="8971" width="3.44140625" style="6" customWidth="1"/>
    <col min="8972" max="8972" width="24.6640625" style="6" customWidth="1"/>
    <col min="8973" max="9216" width="9" style="6"/>
    <col min="9217" max="9217" width="3.44140625" style="6" customWidth="1"/>
    <col min="9218" max="9218" width="28.6640625" style="6" customWidth="1"/>
    <col min="9219" max="9219" width="3.44140625" style="6" customWidth="1"/>
    <col min="9220" max="9220" width="28.6640625" style="6" customWidth="1"/>
    <col min="9221" max="9221" width="3.44140625" style="6" customWidth="1"/>
    <col min="9222" max="9222" width="28.6640625" style="6" customWidth="1"/>
    <col min="9223" max="9223" width="3.44140625" style="6" customWidth="1"/>
    <col min="9224" max="9224" width="28.6640625" style="6" customWidth="1"/>
    <col min="9225" max="9225" width="3.44140625" style="6" customWidth="1"/>
    <col min="9226" max="9226" width="28.6640625" style="6" customWidth="1"/>
    <col min="9227" max="9227" width="3.44140625" style="6" customWidth="1"/>
    <col min="9228" max="9228" width="24.6640625" style="6" customWidth="1"/>
    <col min="9229" max="9472" width="9" style="6"/>
    <col min="9473" max="9473" width="3.44140625" style="6" customWidth="1"/>
    <col min="9474" max="9474" width="28.6640625" style="6" customWidth="1"/>
    <col min="9475" max="9475" width="3.44140625" style="6" customWidth="1"/>
    <col min="9476" max="9476" width="28.6640625" style="6" customWidth="1"/>
    <col min="9477" max="9477" width="3.44140625" style="6" customWidth="1"/>
    <col min="9478" max="9478" width="28.6640625" style="6" customWidth="1"/>
    <col min="9479" max="9479" width="3.44140625" style="6" customWidth="1"/>
    <col min="9480" max="9480" width="28.6640625" style="6" customWidth="1"/>
    <col min="9481" max="9481" width="3.44140625" style="6" customWidth="1"/>
    <col min="9482" max="9482" width="28.6640625" style="6" customWidth="1"/>
    <col min="9483" max="9483" width="3.44140625" style="6" customWidth="1"/>
    <col min="9484" max="9484" width="24.6640625" style="6" customWidth="1"/>
    <col min="9485" max="9728" width="9" style="6"/>
    <col min="9729" max="9729" width="3.44140625" style="6" customWidth="1"/>
    <col min="9730" max="9730" width="28.6640625" style="6" customWidth="1"/>
    <col min="9731" max="9731" width="3.44140625" style="6" customWidth="1"/>
    <col min="9732" max="9732" width="28.6640625" style="6" customWidth="1"/>
    <col min="9733" max="9733" width="3.44140625" style="6" customWidth="1"/>
    <col min="9734" max="9734" width="28.6640625" style="6" customWidth="1"/>
    <col min="9735" max="9735" width="3.44140625" style="6" customWidth="1"/>
    <col min="9736" max="9736" width="28.6640625" style="6" customWidth="1"/>
    <col min="9737" max="9737" width="3.44140625" style="6" customWidth="1"/>
    <col min="9738" max="9738" width="28.6640625" style="6" customWidth="1"/>
    <col min="9739" max="9739" width="3.44140625" style="6" customWidth="1"/>
    <col min="9740" max="9740" width="24.6640625" style="6" customWidth="1"/>
    <col min="9741" max="9984" width="9" style="6"/>
    <col min="9985" max="9985" width="3.44140625" style="6" customWidth="1"/>
    <col min="9986" max="9986" width="28.6640625" style="6" customWidth="1"/>
    <col min="9987" max="9987" width="3.44140625" style="6" customWidth="1"/>
    <col min="9988" max="9988" width="28.6640625" style="6" customWidth="1"/>
    <col min="9989" max="9989" width="3.44140625" style="6" customWidth="1"/>
    <col min="9990" max="9990" width="28.6640625" style="6" customWidth="1"/>
    <col min="9991" max="9991" width="3.44140625" style="6" customWidth="1"/>
    <col min="9992" max="9992" width="28.6640625" style="6" customWidth="1"/>
    <col min="9993" max="9993" width="3.44140625" style="6" customWidth="1"/>
    <col min="9994" max="9994" width="28.6640625" style="6" customWidth="1"/>
    <col min="9995" max="9995" width="3.44140625" style="6" customWidth="1"/>
    <col min="9996" max="9996" width="24.6640625" style="6" customWidth="1"/>
    <col min="9997" max="10240" width="9" style="6"/>
    <col min="10241" max="10241" width="3.44140625" style="6" customWidth="1"/>
    <col min="10242" max="10242" width="28.6640625" style="6" customWidth="1"/>
    <col min="10243" max="10243" width="3.44140625" style="6" customWidth="1"/>
    <col min="10244" max="10244" width="28.6640625" style="6" customWidth="1"/>
    <col min="10245" max="10245" width="3.44140625" style="6" customWidth="1"/>
    <col min="10246" max="10246" width="28.6640625" style="6" customWidth="1"/>
    <col min="10247" max="10247" width="3.44140625" style="6" customWidth="1"/>
    <col min="10248" max="10248" width="28.6640625" style="6" customWidth="1"/>
    <col min="10249" max="10249" width="3.44140625" style="6" customWidth="1"/>
    <col min="10250" max="10250" width="28.6640625" style="6" customWidth="1"/>
    <col min="10251" max="10251" width="3.44140625" style="6" customWidth="1"/>
    <col min="10252" max="10252" width="24.6640625" style="6" customWidth="1"/>
    <col min="10253" max="10496" width="9" style="6"/>
    <col min="10497" max="10497" width="3.44140625" style="6" customWidth="1"/>
    <col min="10498" max="10498" width="28.6640625" style="6" customWidth="1"/>
    <col min="10499" max="10499" width="3.44140625" style="6" customWidth="1"/>
    <col min="10500" max="10500" width="28.6640625" style="6" customWidth="1"/>
    <col min="10501" max="10501" width="3.44140625" style="6" customWidth="1"/>
    <col min="10502" max="10502" width="28.6640625" style="6" customWidth="1"/>
    <col min="10503" max="10503" width="3.44140625" style="6" customWidth="1"/>
    <col min="10504" max="10504" width="28.6640625" style="6" customWidth="1"/>
    <col min="10505" max="10505" width="3.44140625" style="6" customWidth="1"/>
    <col min="10506" max="10506" width="28.6640625" style="6" customWidth="1"/>
    <col min="10507" max="10507" width="3.44140625" style="6" customWidth="1"/>
    <col min="10508" max="10508" width="24.6640625" style="6" customWidth="1"/>
    <col min="10509" max="10752" width="9" style="6"/>
    <col min="10753" max="10753" width="3.44140625" style="6" customWidth="1"/>
    <col min="10754" max="10754" width="28.6640625" style="6" customWidth="1"/>
    <col min="10755" max="10755" width="3.44140625" style="6" customWidth="1"/>
    <col min="10756" max="10756" width="28.6640625" style="6" customWidth="1"/>
    <col min="10757" max="10757" width="3.44140625" style="6" customWidth="1"/>
    <col min="10758" max="10758" width="28.6640625" style="6" customWidth="1"/>
    <col min="10759" max="10759" width="3.44140625" style="6" customWidth="1"/>
    <col min="10760" max="10760" width="28.6640625" style="6" customWidth="1"/>
    <col min="10761" max="10761" width="3.44140625" style="6" customWidth="1"/>
    <col min="10762" max="10762" width="28.6640625" style="6" customWidth="1"/>
    <col min="10763" max="10763" width="3.44140625" style="6" customWidth="1"/>
    <col min="10764" max="10764" width="24.6640625" style="6" customWidth="1"/>
    <col min="10765" max="11008" width="9" style="6"/>
    <col min="11009" max="11009" width="3.44140625" style="6" customWidth="1"/>
    <col min="11010" max="11010" width="28.6640625" style="6" customWidth="1"/>
    <col min="11011" max="11011" width="3.44140625" style="6" customWidth="1"/>
    <col min="11012" max="11012" width="28.6640625" style="6" customWidth="1"/>
    <col min="11013" max="11013" width="3.44140625" style="6" customWidth="1"/>
    <col min="11014" max="11014" width="28.6640625" style="6" customWidth="1"/>
    <col min="11015" max="11015" width="3.44140625" style="6" customWidth="1"/>
    <col min="11016" max="11016" width="28.6640625" style="6" customWidth="1"/>
    <col min="11017" max="11017" width="3.44140625" style="6" customWidth="1"/>
    <col min="11018" max="11018" width="28.6640625" style="6" customWidth="1"/>
    <col min="11019" max="11019" width="3.44140625" style="6" customWidth="1"/>
    <col min="11020" max="11020" width="24.6640625" style="6" customWidth="1"/>
    <col min="11021" max="11264" width="9" style="6"/>
    <col min="11265" max="11265" width="3.44140625" style="6" customWidth="1"/>
    <col min="11266" max="11266" width="28.6640625" style="6" customWidth="1"/>
    <col min="11267" max="11267" width="3.44140625" style="6" customWidth="1"/>
    <col min="11268" max="11268" width="28.6640625" style="6" customWidth="1"/>
    <col min="11269" max="11269" width="3.44140625" style="6" customWidth="1"/>
    <col min="11270" max="11270" width="28.6640625" style="6" customWidth="1"/>
    <col min="11271" max="11271" width="3.44140625" style="6" customWidth="1"/>
    <col min="11272" max="11272" width="28.6640625" style="6" customWidth="1"/>
    <col min="11273" max="11273" width="3.44140625" style="6" customWidth="1"/>
    <col min="11274" max="11274" width="28.6640625" style="6" customWidth="1"/>
    <col min="11275" max="11275" width="3.44140625" style="6" customWidth="1"/>
    <col min="11276" max="11276" width="24.6640625" style="6" customWidth="1"/>
    <col min="11277" max="11520" width="9" style="6"/>
    <col min="11521" max="11521" width="3.44140625" style="6" customWidth="1"/>
    <col min="11522" max="11522" width="28.6640625" style="6" customWidth="1"/>
    <col min="11523" max="11523" width="3.44140625" style="6" customWidth="1"/>
    <col min="11524" max="11524" width="28.6640625" style="6" customWidth="1"/>
    <col min="11525" max="11525" width="3.44140625" style="6" customWidth="1"/>
    <col min="11526" max="11526" width="28.6640625" style="6" customWidth="1"/>
    <col min="11527" max="11527" width="3.44140625" style="6" customWidth="1"/>
    <col min="11528" max="11528" width="28.6640625" style="6" customWidth="1"/>
    <col min="11529" max="11529" width="3.44140625" style="6" customWidth="1"/>
    <col min="11530" max="11530" width="28.6640625" style="6" customWidth="1"/>
    <col min="11531" max="11531" width="3.44140625" style="6" customWidth="1"/>
    <col min="11532" max="11532" width="24.6640625" style="6" customWidth="1"/>
    <col min="11533" max="11776" width="9" style="6"/>
    <col min="11777" max="11777" width="3.44140625" style="6" customWidth="1"/>
    <col min="11778" max="11778" width="28.6640625" style="6" customWidth="1"/>
    <col min="11779" max="11779" width="3.44140625" style="6" customWidth="1"/>
    <col min="11780" max="11780" width="28.6640625" style="6" customWidth="1"/>
    <col min="11781" max="11781" width="3.44140625" style="6" customWidth="1"/>
    <col min="11782" max="11782" width="28.6640625" style="6" customWidth="1"/>
    <col min="11783" max="11783" width="3.44140625" style="6" customWidth="1"/>
    <col min="11784" max="11784" width="28.6640625" style="6" customWidth="1"/>
    <col min="11785" max="11785" width="3.44140625" style="6" customWidth="1"/>
    <col min="11786" max="11786" width="28.6640625" style="6" customWidth="1"/>
    <col min="11787" max="11787" width="3.44140625" style="6" customWidth="1"/>
    <col min="11788" max="11788" width="24.6640625" style="6" customWidth="1"/>
    <col min="11789" max="12032" width="9" style="6"/>
    <col min="12033" max="12033" width="3.44140625" style="6" customWidth="1"/>
    <col min="12034" max="12034" width="28.6640625" style="6" customWidth="1"/>
    <col min="12035" max="12035" width="3.44140625" style="6" customWidth="1"/>
    <col min="12036" max="12036" width="28.6640625" style="6" customWidth="1"/>
    <col min="12037" max="12037" width="3.44140625" style="6" customWidth="1"/>
    <col min="12038" max="12038" width="28.6640625" style="6" customWidth="1"/>
    <col min="12039" max="12039" width="3.44140625" style="6" customWidth="1"/>
    <col min="12040" max="12040" width="28.6640625" style="6" customWidth="1"/>
    <col min="12041" max="12041" width="3.44140625" style="6" customWidth="1"/>
    <col min="12042" max="12042" width="28.6640625" style="6" customWidth="1"/>
    <col min="12043" max="12043" width="3.44140625" style="6" customWidth="1"/>
    <col min="12044" max="12044" width="24.6640625" style="6" customWidth="1"/>
    <col min="12045" max="12288" width="9" style="6"/>
    <col min="12289" max="12289" width="3.44140625" style="6" customWidth="1"/>
    <col min="12290" max="12290" width="28.6640625" style="6" customWidth="1"/>
    <col min="12291" max="12291" width="3.44140625" style="6" customWidth="1"/>
    <col min="12292" max="12292" width="28.6640625" style="6" customWidth="1"/>
    <col min="12293" max="12293" width="3.44140625" style="6" customWidth="1"/>
    <col min="12294" max="12294" width="28.6640625" style="6" customWidth="1"/>
    <col min="12295" max="12295" width="3.44140625" style="6" customWidth="1"/>
    <col min="12296" max="12296" width="28.6640625" style="6" customWidth="1"/>
    <col min="12297" max="12297" width="3.44140625" style="6" customWidth="1"/>
    <col min="12298" max="12298" width="28.6640625" style="6" customWidth="1"/>
    <col min="12299" max="12299" width="3.44140625" style="6" customWidth="1"/>
    <col min="12300" max="12300" width="24.6640625" style="6" customWidth="1"/>
    <col min="12301" max="12544" width="9" style="6"/>
    <col min="12545" max="12545" width="3.44140625" style="6" customWidth="1"/>
    <col min="12546" max="12546" width="28.6640625" style="6" customWidth="1"/>
    <col min="12547" max="12547" width="3.44140625" style="6" customWidth="1"/>
    <col min="12548" max="12548" width="28.6640625" style="6" customWidth="1"/>
    <col min="12549" max="12549" width="3.44140625" style="6" customWidth="1"/>
    <col min="12550" max="12550" width="28.6640625" style="6" customWidth="1"/>
    <col min="12551" max="12551" width="3.44140625" style="6" customWidth="1"/>
    <col min="12552" max="12552" width="28.6640625" style="6" customWidth="1"/>
    <col min="12553" max="12553" width="3.44140625" style="6" customWidth="1"/>
    <col min="12554" max="12554" width="28.6640625" style="6" customWidth="1"/>
    <col min="12555" max="12555" width="3.44140625" style="6" customWidth="1"/>
    <col min="12556" max="12556" width="24.6640625" style="6" customWidth="1"/>
    <col min="12557" max="12800" width="9" style="6"/>
    <col min="12801" max="12801" width="3.44140625" style="6" customWidth="1"/>
    <col min="12802" max="12802" width="28.6640625" style="6" customWidth="1"/>
    <col min="12803" max="12803" width="3.44140625" style="6" customWidth="1"/>
    <col min="12804" max="12804" width="28.6640625" style="6" customWidth="1"/>
    <col min="12805" max="12805" width="3.44140625" style="6" customWidth="1"/>
    <col min="12806" max="12806" width="28.6640625" style="6" customWidth="1"/>
    <col min="12807" max="12807" width="3.44140625" style="6" customWidth="1"/>
    <col min="12808" max="12808" width="28.6640625" style="6" customWidth="1"/>
    <col min="12809" max="12809" width="3.44140625" style="6" customWidth="1"/>
    <col min="12810" max="12810" width="28.6640625" style="6" customWidth="1"/>
    <col min="12811" max="12811" width="3.44140625" style="6" customWidth="1"/>
    <col min="12812" max="12812" width="24.6640625" style="6" customWidth="1"/>
    <col min="12813" max="13056" width="9" style="6"/>
    <col min="13057" max="13057" width="3.44140625" style="6" customWidth="1"/>
    <col min="13058" max="13058" width="28.6640625" style="6" customWidth="1"/>
    <col min="13059" max="13059" width="3.44140625" style="6" customWidth="1"/>
    <col min="13060" max="13060" width="28.6640625" style="6" customWidth="1"/>
    <col min="13061" max="13061" width="3.44140625" style="6" customWidth="1"/>
    <col min="13062" max="13062" width="28.6640625" style="6" customWidth="1"/>
    <col min="13063" max="13063" width="3.44140625" style="6" customWidth="1"/>
    <col min="13064" max="13064" width="28.6640625" style="6" customWidth="1"/>
    <col min="13065" max="13065" width="3.44140625" style="6" customWidth="1"/>
    <col min="13066" max="13066" width="28.6640625" style="6" customWidth="1"/>
    <col min="13067" max="13067" width="3.44140625" style="6" customWidth="1"/>
    <col min="13068" max="13068" width="24.6640625" style="6" customWidth="1"/>
    <col min="13069" max="13312" width="9" style="6"/>
    <col min="13313" max="13313" width="3.44140625" style="6" customWidth="1"/>
    <col min="13314" max="13314" width="28.6640625" style="6" customWidth="1"/>
    <col min="13315" max="13315" width="3.44140625" style="6" customWidth="1"/>
    <col min="13316" max="13316" width="28.6640625" style="6" customWidth="1"/>
    <col min="13317" max="13317" width="3.44140625" style="6" customWidth="1"/>
    <col min="13318" max="13318" width="28.6640625" style="6" customWidth="1"/>
    <col min="13319" max="13319" width="3.44140625" style="6" customWidth="1"/>
    <col min="13320" max="13320" width="28.6640625" style="6" customWidth="1"/>
    <col min="13321" max="13321" width="3.44140625" style="6" customWidth="1"/>
    <col min="13322" max="13322" width="28.6640625" style="6" customWidth="1"/>
    <col min="13323" max="13323" width="3.44140625" style="6" customWidth="1"/>
    <col min="13324" max="13324" width="24.6640625" style="6" customWidth="1"/>
    <col min="13325" max="13568" width="9" style="6"/>
    <col min="13569" max="13569" width="3.44140625" style="6" customWidth="1"/>
    <col min="13570" max="13570" width="28.6640625" style="6" customWidth="1"/>
    <col min="13571" max="13571" width="3.44140625" style="6" customWidth="1"/>
    <col min="13572" max="13572" width="28.6640625" style="6" customWidth="1"/>
    <col min="13573" max="13573" width="3.44140625" style="6" customWidth="1"/>
    <col min="13574" max="13574" width="28.6640625" style="6" customWidth="1"/>
    <col min="13575" max="13575" width="3.44140625" style="6" customWidth="1"/>
    <col min="13576" max="13576" width="28.6640625" style="6" customWidth="1"/>
    <col min="13577" max="13577" width="3.44140625" style="6" customWidth="1"/>
    <col min="13578" max="13578" width="28.6640625" style="6" customWidth="1"/>
    <col min="13579" max="13579" width="3.44140625" style="6" customWidth="1"/>
    <col min="13580" max="13580" width="24.6640625" style="6" customWidth="1"/>
    <col min="13581" max="13824" width="9" style="6"/>
    <col min="13825" max="13825" width="3.44140625" style="6" customWidth="1"/>
    <col min="13826" max="13826" width="28.6640625" style="6" customWidth="1"/>
    <col min="13827" max="13827" width="3.44140625" style="6" customWidth="1"/>
    <col min="13828" max="13828" width="28.6640625" style="6" customWidth="1"/>
    <col min="13829" max="13829" width="3.44140625" style="6" customWidth="1"/>
    <col min="13830" max="13830" width="28.6640625" style="6" customWidth="1"/>
    <col min="13831" max="13831" width="3.44140625" style="6" customWidth="1"/>
    <col min="13832" max="13832" width="28.6640625" style="6" customWidth="1"/>
    <col min="13833" max="13833" width="3.44140625" style="6" customWidth="1"/>
    <col min="13834" max="13834" width="28.6640625" style="6" customWidth="1"/>
    <col min="13835" max="13835" width="3.44140625" style="6" customWidth="1"/>
    <col min="13836" max="13836" width="24.6640625" style="6" customWidth="1"/>
    <col min="13837" max="14080" width="9" style="6"/>
    <col min="14081" max="14081" width="3.44140625" style="6" customWidth="1"/>
    <col min="14082" max="14082" width="28.6640625" style="6" customWidth="1"/>
    <col min="14083" max="14083" width="3.44140625" style="6" customWidth="1"/>
    <col min="14084" max="14084" width="28.6640625" style="6" customWidth="1"/>
    <col min="14085" max="14085" width="3.44140625" style="6" customWidth="1"/>
    <col min="14086" max="14086" width="28.6640625" style="6" customWidth="1"/>
    <col min="14087" max="14087" width="3.44140625" style="6" customWidth="1"/>
    <col min="14088" max="14088" width="28.6640625" style="6" customWidth="1"/>
    <col min="14089" max="14089" width="3.44140625" style="6" customWidth="1"/>
    <col min="14090" max="14090" width="28.6640625" style="6" customWidth="1"/>
    <col min="14091" max="14091" width="3.44140625" style="6" customWidth="1"/>
    <col min="14092" max="14092" width="24.6640625" style="6" customWidth="1"/>
    <col min="14093" max="14336" width="9" style="6"/>
    <col min="14337" max="14337" width="3.44140625" style="6" customWidth="1"/>
    <col min="14338" max="14338" width="28.6640625" style="6" customWidth="1"/>
    <col min="14339" max="14339" width="3.44140625" style="6" customWidth="1"/>
    <col min="14340" max="14340" width="28.6640625" style="6" customWidth="1"/>
    <col min="14341" max="14341" width="3.44140625" style="6" customWidth="1"/>
    <col min="14342" max="14342" width="28.6640625" style="6" customWidth="1"/>
    <col min="14343" max="14343" width="3.44140625" style="6" customWidth="1"/>
    <col min="14344" max="14344" width="28.6640625" style="6" customWidth="1"/>
    <col min="14345" max="14345" width="3.44140625" style="6" customWidth="1"/>
    <col min="14346" max="14346" width="28.6640625" style="6" customWidth="1"/>
    <col min="14347" max="14347" width="3.44140625" style="6" customWidth="1"/>
    <col min="14348" max="14348" width="24.6640625" style="6" customWidth="1"/>
    <col min="14349" max="14592" width="9" style="6"/>
    <col min="14593" max="14593" width="3.44140625" style="6" customWidth="1"/>
    <col min="14594" max="14594" width="28.6640625" style="6" customWidth="1"/>
    <col min="14595" max="14595" width="3.44140625" style="6" customWidth="1"/>
    <col min="14596" max="14596" width="28.6640625" style="6" customWidth="1"/>
    <col min="14597" max="14597" width="3.44140625" style="6" customWidth="1"/>
    <col min="14598" max="14598" width="28.6640625" style="6" customWidth="1"/>
    <col min="14599" max="14599" width="3.44140625" style="6" customWidth="1"/>
    <col min="14600" max="14600" width="28.6640625" style="6" customWidth="1"/>
    <col min="14601" max="14601" width="3.44140625" style="6" customWidth="1"/>
    <col min="14602" max="14602" width="28.6640625" style="6" customWidth="1"/>
    <col min="14603" max="14603" width="3.44140625" style="6" customWidth="1"/>
    <col min="14604" max="14604" width="24.6640625" style="6" customWidth="1"/>
    <col min="14605" max="14848" width="9" style="6"/>
    <col min="14849" max="14849" width="3.44140625" style="6" customWidth="1"/>
    <col min="14850" max="14850" width="28.6640625" style="6" customWidth="1"/>
    <col min="14851" max="14851" width="3.44140625" style="6" customWidth="1"/>
    <col min="14852" max="14852" width="28.6640625" style="6" customWidth="1"/>
    <col min="14853" max="14853" width="3.44140625" style="6" customWidth="1"/>
    <col min="14854" max="14854" width="28.6640625" style="6" customWidth="1"/>
    <col min="14855" max="14855" width="3.44140625" style="6" customWidth="1"/>
    <col min="14856" max="14856" width="28.6640625" style="6" customWidth="1"/>
    <col min="14857" max="14857" width="3.44140625" style="6" customWidth="1"/>
    <col min="14858" max="14858" width="28.6640625" style="6" customWidth="1"/>
    <col min="14859" max="14859" width="3.44140625" style="6" customWidth="1"/>
    <col min="14860" max="14860" width="24.6640625" style="6" customWidth="1"/>
    <col min="14861" max="15104" width="9" style="6"/>
    <col min="15105" max="15105" width="3.44140625" style="6" customWidth="1"/>
    <col min="15106" max="15106" width="28.6640625" style="6" customWidth="1"/>
    <col min="15107" max="15107" width="3.44140625" style="6" customWidth="1"/>
    <col min="15108" max="15108" width="28.6640625" style="6" customWidth="1"/>
    <col min="15109" max="15109" width="3.44140625" style="6" customWidth="1"/>
    <col min="15110" max="15110" width="28.6640625" style="6" customWidth="1"/>
    <col min="15111" max="15111" width="3.44140625" style="6" customWidth="1"/>
    <col min="15112" max="15112" width="28.6640625" style="6" customWidth="1"/>
    <col min="15113" max="15113" width="3.44140625" style="6" customWidth="1"/>
    <col min="15114" max="15114" width="28.6640625" style="6" customWidth="1"/>
    <col min="15115" max="15115" width="3.44140625" style="6" customWidth="1"/>
    <col min="15116" max="15116" width="24.6640625" style="6" customWidth="1"/>
    <col min="15117" max="15360" width="9" style="6"/>
    <col min="15361" max="15361" width="3.44140625" style="6" customWidth="1"/>
    <col min="15362" max="15362" width="28.6640625" style="6" customWidth="1"/>
    <col min="15363" max="15363" width="3.44140625" style="6" customWidth="1"/>
    <col min="15364" max="15364" width="28.6640625" style="6" customWidth="1"/>
    <col min="15365" max="15365" width="3.44140625" style="6" customWidth="1"/>
    <col min="15366" max="15366" width="28.6640625" style="6" customWidth="1"/>
    <col min="15367" max="15367" width="3.44140625" style="6" customWidth="1"/>
    <col min="15368" max="15368" width="28.6640625" style="6" customWidth="1"/>
    <col min="15369" max="15369" width="3.44140625" style="6" customWidth="1"/>
    <col min="15370" max="15370" width="28.6640625" style="6" customWidth="1"/>
    <col min="15371" max="15371" width="3.44140625" style="6" customWidth="1"/>
    <col min="15372" max="15372" width="24.6640625" style="6" customWidth="1"/>
    <col min="15373" max="15616" width="9" style="6"/>
    <col min="15617" max="15617" width="3.44140625" style="6" customWidth="1"/>
    <col min="15618" max="15618" width="28.6640625" style="6" customWidth="1"/>
    <col min="15619" max="15619" width="3.44140625" style="6" customWidth="1"/>
    <col min="15620" max="15620" width="28.6640625" style="6" customWidth="1"/>
    <col min="15621" max="15621" width="3.44140625" style="6" customWidth="1"/>
    <col min="15622" max="15622" width="28.6640625" style="6" customWidth="1"/>
    <col min="15623" max="15623" width="3.44140625" style="6" customWidth="1"/>
    <col min="15624" max="15624" width="28.6640625" style="6" customWidth="1"/>
    <col min="15625" max="15625" width="3.44140625" style="6" customWidth="1"/>
    <col min="15626" max="15626" width="28.6640625" style="6" customWidth="1"/>
    <col min="15627" max="15627" width="3.44140625" style="6" customWidth="1"/>
    <col min="15628" max="15628" width="24.6640625" style="6" customWidth="1"/>
    <col min="15629" max="15872" width="9" style="6"/>
    <col min="15873" max="15873" width="3.44140625" style="6" customWidth="1"/>
    <col min="15874" max="15874" width="28.6640625" style="6" customWidth="1"/>
    <col min="15875" max="15875" width="3.44140625" style="6" customWidth="1"/>
    <col min="15876" max="15876" width="28.6640625" style="6" customWidth="1"/>
    <col min="15877" max="15877" width="3.44140625" style="6" customWidth="1"/>
    <col min="15878" max="15878" width="28.6640625" style="6" customWidth="1"/>
    <col min="15879" max="15879" width="3.44140625" style="6" customWidth="1"/>
    <col min="15880" max="15880" width="28.6640625" style="6" customWidth="1"/>
    <col min="15881" max="15881" width="3.44140625" style="6" customWidth="1"/>
    <col min="15882" max="15882" width="28.6640625" style="6" customWidth="1"/>
    <col min="15883" max="15883" width="3.44140625" style="6" customWidth="1"/>
    <col min="15884" max="15884" width="24.6640625" style="6" customWidth="1"/>
    <col min="15885" max="16128" width="9" style="6"/>
    <col min="16129" max="16129" width="3.44140625" style="6" customWidth="1"/>
    <col min="16130" max="16130" width="28.6640625" style="6" customWidth="1"/>
    <col min="16131" max="16131" width="3.44140625" style="6" customWidth="1"/>
    <col min="16132" max="16132" width="28.6640625" style="6" customWidth="1"/>
    <col min="16133" max="16133" width="3.44140625" style="6" customWidth="1"/>
    <col min="16134" max="16134" width="28.6640625" style="6" customWidth="1"/>
    <col min="16135" max="16135" width="3.44140625" style="6" customWidth="1"/>
    <col min="16136" max="16136" width="28.6640625" style="6" customWidth="1"/>
    <col min="16137" max="16137" width="3.44140625" style="6" customWidth="1"/>
    <col min="16138" max="16138" width="28.6640625" style="6" customWidth="1"/>
    <col min="16139" max="16139" width="3.44140625" style="6" customWidth="1"/>
    <col min="16140" max="16140" width="24.6640625" style="6" customWidth="1"/>
    <col min="16141" max="16384" width="9" style="6"/>
  </cols>
  <sheetData>
    <row r="2" spans="1:12" ht="33.75" customHeight="1" x14ac:dyDescent="0.2">
      <c r="A2" s="1">
        <v>44348</v>
      </c>
      <c r="B2" s="2">
        <f>A2</f>
        <v>44348</v>
      </c>
      <c r="C2" s="3"/>
      <c r="D2" s="3"/>
      <c r="E2" s="26" t="s">
        <v>0</v>
      </c>
      <c r="F2" s="26"/>
      <c r="G2" s="26"/>
      <c r="H2" s="26"/>
      <c r="I2" s="3"/>
      <c r="J2" s="3"/>
      <c r="K2" s="4"/>
      <c r="L2" s="5"/>
    </row>
    <row r="3" spans="1:12" ht="15" customHeight="1" x14ac:dyDescent="0.2">
      <c r="A3" s="27" t="s">
        <v>1</v>
      </c>
      <c r="B3" s="28"/>
      <c r="C3" s="27" t="s">
        <v>2</v>
      </c>
      <c r="D3" s="27"/>
      <c r="E3" s="27" t="s">
        <v>3</v>
      </c>
      <c r="F3" s="27"/>
      <c r="G3" s="27" t="s">
        <v>4</v>
      </c>
      <c r="H3" s="27"/>
      <c r="I3" s="27" t="s">
        <v>5</v>
      </c>
      <c r="J3" s="27"/>
      <c r="K3" s="27" t="s">
        <v>6</v>
      </c>
      <c r="L3" s="27"/>
    </row>
    <row r="4" spans="1:12" ht="15" customHeight="1" x14ac:dyDescent="0.2">
      <c r="A4" s="7"/>
      <c r="B4" s="30"/>
      <c r="C4" s="8">
        <f>$A$2-WEEKDAY($A$2,3)+1</f>
        <v>44348</v>
      </c>
      <c r="D4" s="32" t="s">
        <v>7</v>
      </c>
      <c r="E4" s="8">
        <f>$A$2-WEEKDAY($A$2,3)+2</f>
        <v>44349</v>
      </c>
      <c r="F4" s="32" t="s">
        <v>28</v>
      </c>
      <c r="G4" s="8">
        <f>$A$2-WEEKDAY($A$2,3)+3</f>
        <v>44350</v>
      </c>
      <c r="H4" s="32" t="s">
        <v>8</v>
      </c>
      <c r="I4" s="8">
        <f>$A$2-WEEKDAY($A$2,3)+4</f>
        <v>44351</v>
      </c>
      <c r="J4" s="32" t="s">
        <v>9</v>
      </c>
      <c r="K4" s="8">
        <f>$A$2-WEEKDAY($A$2,3)+5</f>
        <v>44352</v>
      </c>
      <c r="L4" s="32" t="s">
        <v>10</v>
      </c>
    </row>
    <row r="5" spans="1:12" s="11" customFormat="1" ht="54.9" customHeight="1" x14ac:dyDescent="0.2">
      <c r="A5" s="9"/>
      <c r="B5" s="31"/>
      <c r="C5" s="10"/>
      <c r="D5" s="31"/>
      <c r="E5" s="10"/>
      <c r="F5" s="31"/>
      <c r="G5" s="10"/>
      <c r="H5" s="31"/>
      <c r="I5" s="10"/>
      <c r="J5" s="31"/>
      <c r="K5" s="10"/>
      <c r="L5" s="31"/>
    </row>
    <row r="6" spans="1:12" s="12" customFormat="1" ht="63" customHeight="1" x14ac:dyDescent="0.2">
      <c r="A6" s="29"/>
      <c r="B6" s="33"/>
      <c r="C6" s="29" t="s">
        <v>30</v>
      </c>
      <c r="D6" s="29"/>
      <c r="E6" s="29" t="s">
        <v>29</v>
      </c>
      <c r="F6" s="29"/>
      <c r="G6" s="29" t="s">
        <v>31</v>
      </c>
      <c r="H6" s="29"/>
      <c r="I6" s="29" t="s">
        <v>32</v>
      </c>
      <c r="J6" s="29"/>
      <c r="K6" s="29" t="s">
        <v>33</v>
      </c>
      <c r="L6" s="29"/>
    </row>
    <row r="7" spans="1:12" s="17" customFormat="1" ht="15" customHeight="1" x14ac:dyDescent="0.2">
      <c r="A7" s="13"/>
      <c r="B7" s="14"/>
      <c r="C7" s="15"/>
      <c r="D7" s="16" t="s">
        <v>11</v>
      </c>
      <c r="E7" s="15"/>
      <c r="F7" s="16" t="s">
        <v>12</v>
      </c>
      <c r="G7" s="15"/>
      <c r="H7" s="16" t="s">
        <v>12</v>
      </c>
      <c r="I7" s="15"/>
      <c r="J7" s="16" t="s">
        <v>13</v>
      </c>
      <c r="K7" s="15"/>
      <c r="L7" s="16" t="s">
        <v>12</v>
      </c>
    </row>
    <row r="8" spans="1:12" ht="15" customHeight="1" x14ac:dyDescent="0.2">
      <c r="A8" s="8">
        <f>K4+2</f>
        <v>44354</v>
      </c>
      <c r="B8" s="32" t="s">
        <v>14</v>
      </c>
      <c r="C8" s="8">
        <f>A8+1</f>
        <v>44355</v>
      </c>
      <c r="D8" s="32" t="s">
        <v>15</v>
      </c>
      <c r="E8" s="8">
        <f>C8+1</f>
        <v>44356</v>
      </c>
      <c r="F8" s="32" t="s">
        <v>16</v>
      </c>
      <c r="G8" s="8">
        <f>E8+1</f>
        <v>44357</v>
      </c>
      <c r="H8" s="32" t="s">
        <v>17</v>
      </c>
      <c r="I8" s="8">
        <f>G8+1</f>
        <v>44358</v>
      </c>
      <c r="J8" s="32" t="s">
        <v>48</v>
      </c>
      <c r="K8" s="8">
        <f>I8+1</f>
        <v>44359</v>
      </c>
      <c r="L8" s="32" t="s">
        <v>19</v>
      </c>
    </row>
    <row r="9" spans="1:12" s="11" customFormat="1" ht="54.9" customHeight="1" x14ac:dyDescent="0.2">
      <c r="A9" s="10"/>
      <c r="B9" s="31"/>
      <c r="C9" s="10"/>
      <c r="D9" s="31"/>
      <c r="E9" s="10"/>
      <c r="F9" s="31"/>
      <c r="G9" s="10"/>
      <c r="H9" s="31"/>
      <c r="I9" s="10"/>
      <c r="J9" s="31"/>
      <c r="K9" s="10"/>
      <c r="L9" s="31"/>
    </row>
    <row r="10" spans="1:12" s="12" customFormat="1" ht="63" customHeight="1" x14ac:dyDescent="0.2">
      <c r="A10" s="29" t="s">
        <v>37</v>
      </c>
      <c r="B10" s="33"/>
      <c r="C10" s="29" t="s">
        <v>45</v>
      </c>
      <c r="D10" s="29"/>
      <c r="E10" s="29" t="s">
        <v>46</v>
      </c>
      <c r="F10" s="29"/>
      <c r="G10" s="29" t="s">
        <v>47</v>
      </c>
      <c r="H10" s="29"/>
      <c r="I10" s="29"/>
      <c r="J10" s="29"/>
      <c r="K10" s="29" t="s">
        <v>40</v>
      </c>
      <c r="L10" s="29"/>
    </row>
    <row r="11" spans="1:12" s="17" customFormat="1" ht="15" customHeight="1" x14ac:dyDescent="0.2">
      <c r="A11" s="13"/>
      <c r="B11" s="14" t="s">
        <v>12</v>
      </c>
      <c r="C11" s="15"/>
      <c r="D11" s="16" t="s">
        <v>20</v>
      </c>
      <c r="E11" s="15"/>
      <c r="F11" s="16" t="s">
        <v>12</v>
      </c>
      <c r="G11" s="15"/>
      <c r="H11" s="16" t="s">
        <v>12</v>
      </c>
      <c r="I11" s="15"/>
      <c r="J11" s="16" t="s">
        <v>54</v>
      </c>
      <c r="K11" s="15"/>
      <c r="L11" s="16" t="s">
        <v>12</v>
      </c>
    </row>
    <row r="12" spans="1:12" ht="15" customHeight="1" x14ac:dyDescent="0.2">
      <c r="A12" s="8">
        <f>A8+7</f>
        <v>44361</v>
      </c>
      <c r="B12" s="32" t="s">
        <v>21</v>
      </c>
      <c r="C12" s="8">
        <f>A12+1</f>
        <v>44362</v>
      </c>
      <c r="D12" s="32" t="s">
        <v>50</v>
      </c>
      <c r="E12" s="8">
        <f>C12+1</f>
        <v>44363</v>
      </c>
      <c r="F12" s="32" t="s">
        <v>28</v>
      </c>
      <c r="G12" s="8">
        <f>E12+1</f>
        <v>44364</v>
      </c>
      <c r="H12" s="32" t="s">
        <v>8</v>
      </c>
      <c r="I12" s="8">
        <f>G12+1</f>
        <v>44365</v>
      </c>
      <c r="J12" s="32" t="s">
        <v>9</v>
      </c>
      <c r="K12" s="8">
        <f>I12+1</f>
        <v>44366</v>
      </c>
      <c r="L12" s="32" t="s">
        <v>10</v>
      </c>
    </row>
    <row r="13" spans="1:12" s="11" customFormat="1" ht="54.9" customHeight="1" x14ac:dyDescent="0.2">
      <c r="A13" s="10"/>
      <c r="B13" s="31"/>
      <c r="C13" s="10"/>
      <c r="D13" s="31"/>
      <c r="E13" s="10"/>
      <c r="F13" s="31"/>
      <c r="G13" s="10"/>
      <c r="H13" s="31"/>
      <c r="I13" s="10"/>
      <c r="J13" s="31"/>
      <c r="K13" s="10"/>
      <c r="L13" s="31"/>
    </row>
    <row r="14" spans="1:12" s="12" customFormat="1" ht="63" customHeight="1" x14ac:dyDescent="0.2">
      <c r="A14" s="29" t="s">
        <v>38</v>
      </c>
      <c r="B14" s="33"/>
      <c r="C14" s="29" t="s">
        <v>30</v>
      </c>
      <c r="D14" s="29"/>
      <c r="E14" s="29" t="s">
        <v>29</v>
      </c>
      <c r="F14" s="29"/>
      <c r="G14" s="29" t="s">
        <v>31</v>
      </c>
      <c r="H14" s="29"/>
      <c r="I14" s="29" t="s">
        <v>32</v>
      </c>
      <c r="J14" s="29"/>
      <c r="K14" s="29" t="s">
        <v>39</v>
      </c>
      <c r="L14" s="29"/>
    </row>
    <row r="15" spans="1:12" s="17" customFormat="1" ht="15" customHeight="1" x14ac:dyDescent="0.2">
      <c r="A15" s="13"/>
      <c r="B15" s="14" t="s">
        <v>12</v>
      </c>
      <c r="C15" s="15"/>
      <c r="D15" s="16" t="s">
        <v>11</v>
      </c>
      <c r="E15" s="15"/>
      <c r="F15" s="16" t="s">
        <v>49</v>
      </c>
      <c r="G15" s="15"/>
      <c r="H15" s="16" t="s">
        <v>12</v>
      </c>
      <c r="I15" s="15"/>
      <c r="J15" s="16" t="s">
        <v>13</v>
      </c>
      <c r="K15" s="15"/>
      <c r="L15" s="16" t="s">
        <v>12</v>
      </c>
    </row>
    <row r="16" spans="1:12" ht="15" customHeight="1" x14ac:dyDescent="0.2">
      <c r="A16" s="8">
        <f>A12+7</f>
        <v>44368</v>
      </c>
      <c r="B16" s="32" t="s">
        <v>14</v>
      </c>
      <c r="C16" s="8">
        <f>A16+1</f>
        <v>44369</v>
      </c>
      <c r="D16" s="32" t="s">
        <v>22</v>
      </c>
      <c r="E16" s="8">
        <f>C16+1</f>
        <v>44370</v>
      </c>
      <c r="F16" s="40" t="s">
        <v>51</v>
      </c>
      <c r="G16" s="8">
        <f>E16+1</f>
        <v>44371</v>
      </c>
      <c r="H16" s="32" t="s">
        <v>17</v>
      </c>
      <c r="I16" s="8">
        <f>G16+1</f>
        <v>44372</v>
      </c>
      <c r="J16" s="32" t="s">
        <v>18</v>
      </c>
      <c r="K16" s="8">
        <f>I16+1</f>
        <v>44373</v>
      </c>
      <c r="L16" s="32" t="s">
        <v>19</v>
      </c>
    </row>
    <row r="17" spans="1:14" s="11" customFormat="1" ht="54.9" customHeight="1" x14ac:dyDescent="0.2">
      <c r="A17" s="10"/>
      <c r="B17" s="31"/>
      <c r="C17" s="10"/>
      <c r="D17" s="31"/>
      <c r="E17" s="10"/>
      <c r="F17" s="41"/>
      <c r="G17" s="10"/>
      <c r="H17" s="31"/>
      <c r="I17" s="10"/>
      <c r="J17" s="31"/>
      <c r="K17" s="10"/>
      <c r="L17" s="31"/>
      <c r="N17"/>
    </row>
    <row r="18" spans="1:14" s="12" customFormat="1" ht="63" customHeight="1" x14ac:dyDescent="0.2">
      <c r="A18" s="29" t="s">
        <v>41</v>
      </c>
      <c r="B18" s="33"/>
      <c r="C18" s="29" t="s">
        <v>44</v>
      </c>
      <c r="D18" s="29"/>
      <c r="E18" s="42" t="s">
        <v>52</v>
      </c>
      <c r="F18" s="42"/>
      <c r="G18" s="29" t="s">
        <v>35</v>
      </c>
      <c r="H18" s="29"/>
      <c r="I18" s="29" t="s">
        <v>34</v>
      </c>
      <c r="J18" s="29"/>
      <c r="K18" s="29" t="s">
        <v>40</v>
      </c>
      <c r="L18" s="29"/>
    </row>
    <row r="19" spans="1:14" s="17" customFormat="1" ht="15" customHeight="1" x14ac:dyDescent="0.2">
      <c r="A19" s="13"/>
      <c r="B19" s="14" t="s">
        <v>12</v>
      </c>
      <c r="C19" s="15"/>
      <c r="D19" s="16" t="s">
        <v>23</v>
      </c>
      <c r="E19" s="15"/>
      <c r="F19" s="43" t="s">
        <v>53</v>
      </c>
      <c r="G19" s="15"/>
      <c r="H19" s="16" t="s">
        <v>12</v>
      </c>
      <c r="I19" s="15"/>
      <c r="J19" s="16" t="s">
        <v>54</v>
      </c>
      <c r="K19" s="15"/>
      <c r="L19" s="16" t="s">
        <v>12</v>
      </c>
    </row>
    <row r="20" spans="1:14" ht="15" customHeight="1" x14ac:dyDescent="0.2">
      <c r="A20" s="8">
        <f>A16+7</f>
        <v>44375</v>
      </c>
      <c r="B20" s="32" t="s">
        <v>21</v>
      </c>
      <c r="C20" s="8">
        <f>A20+1</f>
        <v>44376</v>
      </c>
      <c r="D20" s="32" t="s">
        <v>16</v>
      </c>
      <c r="E20" s="8">
        <f>C20+1</f>
        <v>44377</v>
      </c>
      <c r="F20" s="32" t="s">
        <v>15</v>
      </c>
      <c r="G20" s="7"/>
      <c r="H20" s="36"/>
      <c r="I20" s="18"/>
      <c r="J20" s="36"/>
      <c r="K20" s="18"/>
      <c r="L20" s="30"/>
    </row>
    <row r="21" spans="1:14" s="11" customFormat="1" ht="54.9" customHeight="1" x14ac:dyDescent="0.2">
      <c r="A21" s="10"/>
      <c r="B21" s="31"/>
      <c r="C21" s="10"/>
      <c r="D21" s="31"/>
      <c r="E21" s="10"/>
      <c r="F21" s="31"/>
      <c r="G21" s="9"/>
      <c r="H21" s="37"/>
      <c r="I21" s="19"/>
      <c r="J21" s="37"/>
      <c r="K21" s="19"/>
      <c r="L21" s="31"/>
    </row>
    <row r="22" spans="1:14" s="12" customFormat="1" ht="63" customHeight="1" x14ac:dyDescent="0.2">
      <c r="A22" s="29" t="s">
        <v>42</v>
      </c>
      <c r="B22" s="33"/>
      <c r="C22" s="29" t="s">
        <v>43</v>
      </c>
      <c r="D22" s="29"/>
      <c r="E22" s="29" t="s">
        <v>36</v>
      </c>
      <c r="F22" s="29"/>
      <c r="G22" s="38"/>
      <c r="H22" s="39"/>
      <c r="I22" s="34"/>
      <c r="J22" s="34"/>
      <c r="K22" s="34"/>
      <c r="L22" s="35"/>
    </row>
    <row r="23" spans="1:14" s="17" customFormat="1" ht="15" customHeight="1" x14ac:dyDescent="0.2">
      <c r="A23" s="13"/>
      <c r="B23" s="14" t="s">
        <v>12</v>
      </c>
      <c r="C23" s="15"/>
      <c r="D23" s="16" t="s">
        <v>12</v>
      </c>
      <c r="E23" s="15"/>
      <c r="F23" s="16" t="s">
        <v>20</v>
      </c>
      <c r="G23" s="20"/>
      <c r="H23" s="21"/>
      <c r="I23" s="22"/>
      <c r="J23" s="22"/>
      <c r="K23" s="22"/>
      <c r="L23" s="23"/>
    </row>
    <row r="24" spans="1:14" x14ac:dyDescent="0.2">
      <c r="B24" s="6" t="s">
        <v>24</v>
      </c>
    </row>
    <row r="25" spans="1:14" ht="13.2" x14ac:dyDescent="0.2">
      <c r="B25" s="6" t="s">
        <v>25</v>
      </c>
      <c r="J25" s="24"/>
      <c r="K25" s="24"/>
      <c r="L25" s="25" t="s">
        <v>26</v>
      </c>
    </row>
    <row r="26" spans="1:14" x14ac:dyDescent="0.2">
      <c r="B26" s="6" t="s">
        <v>27</v>
      </c>
    </row>
  </sheetData>
  <mergeCells count="67">
    <mergeCell ref="K22:L22"/>
    <mergeCell ref="B20:B21"/>
    <mergeCell ref="D20:D21"/>
    <mergeCell ref="F20:F21"/>
    <mergeCell ref="H20:H21"/>
    <mergeCell ref="J20:J21"/>
    <mergeCell ref="L20:L21"/>
    <mergeCell ref="A22:B22"/>
    <mergeCell ref="C22:D22"/>
    <mergeCell ref="E22:F22"/>
    <mergeCell ref="G22:H22"/>
    <mergeCell ref="I22:J22"/>
    <mergeCell ref="K18:L18"/>
    <mergeCell ref="B16:B17"/>
    <mergeCell ref="D16:D17"/>
    <mergeCell ref="F16:F17"/>
    <mergeCell ref="H16:H17"/>
    <mergeCell ref="J16:J17"/>
    <mergeCell ref="L16:L17"/>
    <mergeCell ref="A18:B18"/>
    <mergeCell ref="C18:D18"/>
    <mergeCell ref="E18:F18"/>
    <mergeCell ref="G18:H18"/>
    <mergeCell ref="I18:J18"/>
    <mergeCell ref="K14:L14"/>
    <mergeCell ref="B12:B13"/>
    <mergeCell ref="D12:D13"/>
    <mergeCell ref="F12:F13"/>
    <mergeCell ref="H12:H13"/>
    <mergeCell ref="J12:J13"/>
    <mergeCell ref="L12:L13"/>
    <mergeCell ref="A14:B14"/>
    <mergeCell ref="C14:D14"/>
    <mergeCell ref="E14:F14"/>
    <mergeCell ref="G14:H14"/>
    <mergeCell ref="I14:J14"/>
    <mergeCell ref="K10:L10"/>
    <mergeCell ref="B8:B9"/>
    <mergeCell ref="D8:D9"/>
    <mergeCell ref="F8:F9"/>
    <mergeCell ref="H8:H9"/>
    <mergeCell ref="J8:J9"/>
    <mergeCell ref="L8:L9"/>
    <mergeCell ref="A10:B10"/>
    <mergeCell ref="C10:D10"/>
    <mergeCell ref="E10:F10"/>
    <mergeCell ref="G10:H10"/>
    <mergeCell ref="I10:J10"/>
    <mergeCell ref="K6:L6"/>
    <mergeCell ref="K3:L3"/>
    <mergeCell ref="B4:B5"/>
    <mergeCell ref="D4:D5"/>
    <mergeCell ref="F4:F5"/>
    <mergeCell ref="H4:H5"/>
    <mergeCell ref="J4:J5"/>
    <mergeCell ref="L4:L5"/>
    <mergeCell ref="I3:J3"/>
    <mergeCell ref="A6:B6"/>
    <mergeCell ref="C6:D6"/>
    <mergeCell ref="E6:F6"/>
    <mergeCell ref="G6:H6"/>
    <mergeCell ref="I6:J6"/>
    <mergeCell ref="E2:H2"/>
    <mergeCell ref="A3:B3"/>
    <mergeCell ref="C3:D3"/>
    <mergeCell ref="E3:F3"/>
    <mergeCell ref="G3:H3"/>
  </mergeCells>
  <phoneticPr fontId="3"/>
  <printOptions horizontalCentered="1"/>
  <pageMargins left="0.23622047244094491" right="0.23622047244094491" top="0.19685039370078741" bottom="0.19685039370078741"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保育園献立表 (12)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上原りつこ</dc:creator>
  <cp:lastModifiedBy>中</cp:lastModifiedBy>
  <dcterms:created xsi:type="dcterms:W3CDTF">2021-05-24T02:15:33Z</dcterms:created>
  <dcterms:modified xsi:type="dcterms:W3CDTF">2021-05-25T01:10:51Z</dcterms:modified>
</cp:coreProperties>
</file>