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hanamaruhoikuen-my.sharepoint.com/personal/info_hanamaruhoikuen_onmicrosoft_com/Documents/デスクトップ/令和２年度/献立表/"/>
    </mc:Choice>
  </mc:AlternateContent>
  <xr:revisionPtr revIDLastSave="104" documentId="11_113A0195A7FEB14D479FD107D7CCE5CFED79820D" xr6:coauthVersionLast="46" xr6:coauthVersionMax="46" xr10:uidLastSave="{6CB15306-6810-4962-9DBA-3EEDA007C073}"/>
  <bookViews>
    <workbookView xWindow="-108" yWindow="-108" windowWidth="23256" windowHeight="12576" xr2:uid="{00000000-000D-0000-FFFF-FFFF00000000}"/>
  </bookViews>
  <sheets>
    <sheet name="保育園献立表 (13)" sheetId="2" r:id="rId1"/>
    <sheet name="Sheet1" sheetId="1" r:id="rId2"/>
  </sheets>
  <definedNames>
    <definedName name="www" localSheetId="0">#REF!</definedName>
    <definedName name="ww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K4" i="2" s="1"/>
  <c r="A8" i="2" s="1"/>
  <c r="A12" i="2" s="1"/>
  <c r="B2" i="2"/>
  <c r="C8" i="2" l="1"/>
  <c r="E8" i="2" s="1"/>
  <c r="G8" i="2" s="1"/>
  <c r="I8" i="2" s="1"/>
  <c r="K8" i="2" s="1"/>
  <c r="C12" i="2" l="1"/>
  <c r="E12" i="2" s="1"/>
  <c r="G12" i="2" s="1"/>
  <c r="I12" i="2" s="1"/>
  <c r="K12" i="2" s="1"/>
  <c r="A16" i="2" s="1"/>
  <c r="A20" i="2" l="1"/>
  <c r="C20" i="2" s="1"/>
  <c r="E20" i="2" s="1"/>
  <c r="G20" i="2" s="1"/>
  <c r="I20" i="2" s="1"/>
  <c r="K20" i="2" s="1"/>
  <c r="A4" i="2" s="1"/>
  <c r="C16" i="2"/>
  <c r="E16" i="2" s="1"/>
  <c r="G16" i="2" s="1"/>
  <c r="I16" i="2" s="1"/>
  <c r="K16" i="2" s="1"/>
</calcChain>
</file>

<file path=xl/sharedStrings.xml><?xml version="1.0" encoding="utf-8"?>
<sst xmlns="http://schemas.openxmlformats.org/spreadsheetml/2006/main" count="82" uniqueCount="49">
  <si>
    <t>1月幼児食予定献立表</t>
    <rPh sb="1" eb="2">
      <t>ガツ</t>
    </rPh>
    <rPh sb="2" eb="5">
      <t>ヨウジショク</t>
    </rPh>
    <rPh sb="5" eb="7">
      <t>ヨテイ</t>
    </rPh>
    <rPh sb="7" eb="10">
      <t>コンダテヒョウ</t>
    </rPh>
    <phoneticPr fontId="7"/>
  </si>
  <si>
    <t>月</t>
    <rPh sb="0" eb="1">
      <t>ゲツ</t>
    </rPh>
    <phoneticPr fontId="7"/>
  </si>
  <si>
    <t>火</t>
    <rPh sb="0" eb="1">
      <t>カ</t>
    </rPh>
    <phoneticPr fontId="7"/>
  </si>
  <si>
    <t>水</t>
    <rPh sb="0" eb="1">
      <t>スイ</t>
    </rPh>
    <phoneticPr fontId="7"/>
  </si>
  <si>
    <t>木</t>
    <rPh sb="0" eb="1">
      <t>モク</t>
    </rPh>
    <phoneticPr fontId="7"/>
  </si>
  <si>
    <t>金</t>
    <rPh sb="0" eb="1">
      <t>キン</t>
    </rPh>
    <phoneticPr fontId="7"/>
  </si>
  <si>
    <t>土</t>
    <rPh sb="0" eb="1">
      <t>ツチ</t>
    </rPh>
    <phoneticPr fontId="7"/>
  </si>
  <si>
    <t xml:space="preserve">
　　　　　　　　　年始休み</t>
    <rPh sb="14" eb="17">
      <t>ネンシヤス</t>
    </rPh>
    <phoneticPr fontId="3"/>
  </si>
  <si>
    <t xml:space="preserve">大根と豚肉のカレー
フルーツヨーグルトあえ
サラダ菜ｽｰﾌﾟ
果物
</t>
  </si>
  <si>
    <t xml:space="preserve">きびご飯
鯖の煮漬け
野菜炒め
白菜ｺｰﾝｽｰﾌﾟ
果物
</t>
  </si>
  <si>
    <t xml:space="preserve">ﾌｰﾁﾊﾞｰｼﾞｭｳｼｰ
もずくの天ぷら
パインおろし和え
アーサ入りゆし豆腐（しょうゆ）
果物
</t>
  </si>
  <si>
    <t xml:space="preserve">きびご飯
鶏肉と大根のみそ煮
ひじきの中華サラダ
コーンスープ
果物
</t>
  </si>
  <si>
    <t xml:space="preserve">トマトライス
高野豆腐のスープ
チーズ
果物
</t>
  </si>
  <si>
    <t>沖縄七草粥</t>
    <rPh sb="0" eb="2">
      <t>オキナワ</t>
    </rPh>
    <rPh sb="2" eb="4">
      <t>ナナクサ</t>
    </rPh>
    <rPh sb="4" eb="5">
      <t>カユ</t>
    </rPh>
    <phoneticPr fontId="3"/>
  </si>
  <si>
    <t>【赤】さば,豚・細切れ肉,豆乳,木綿豆腐
【黄】米(はいが精米・水稲),きび,アマランサス,三温糖,なたね油,ごま油,米粉（うるち米）,片栗粉
【緑】しょうが（スライス）,玉ねぎ,キャベツ,人参,白菜,しめじ,コーンクリーム缶,果物</t>
  </si>
  <si>
    <t>【赤】豚・肩ロース,もずく,焼き竹輪,卵,ゆし豆腐,アーサ,豆乳
【黄】米(はいが精米・水稲),アマランサス,三温糖,なたね油,小麦粉
【緑】にんじん,よもぎ,乾ししいたけ,ｺｰﾝ缶,玉ねぎ,大根,パインアップル(缶詰),果物</t>
  </si>
  <si>
    <t>豆乳　おにぎり</t>
  </si>
  <si>
    <t>豆乳　豆腐と米粉のブラウニー</t>
  </si>
  <si>
    <t>豆乳　スイートポテト</t>
  </si>
  <si>
    <t xml:space="preserve">きびご飯
豆腐入り松風焼き
青菜炒め
中身汁
果物
</t>
  </si>
  <si>
    <t xml:space="preserve">五目沖縄そば
大豆とひじきのｻﾗﾀﾞ
フルーツきんとん
果物
</t>
  </si>
  <si>
    <t xml:space="preserve">タコライス
五目きんぴら
もずくのすまし汁
果物
</t>
  </si>
  <si>
    <t xml:space="preserve">さんま缶の炊き込みご飯
鶏肉の塩麹焼き
野菜のレモン和え
豆乳みそ汁
果物
</t>
  </si>
  <si>
    <t xml:space="preserve">豚生姜焼き丼
きゅうりの中華風
じゃが芋のみそ汁
</t>
  </si>
  <si>
    <t>豆乳　芋天ぷら</t>
  </si>
  <si>
    <t>【赤】血や肉・骨となる</t>
    <rPh sb="1" eb="2">
      <t>アカ</t>
    </rPh>
    <rPh sb="3" eb="4">
      <t>チ</t>
    </rPh>
    <rPh sb="5" eb="6">
      <t>ニク</t>
    </rPh>
    <rPh sb="7" eb="8">
      <t>ホネ</t>
    </rPh>
    <phoneticPr fontId="7"/>
  </si>
  <si>
    <t>【黄】熱や力となる</t>
    <rPh sb="1" eb="2">
      <t>キ</t>
    </rPh>
    <rPh sb="3" eb="4">
      <t>ネツ</t>
    </rPh>
    <rPh sb="5" eb="6">
      <t>チカラ</t>
    </rPh>
    <phoneticPr fontId="7"/>
  </si>
  <si>
    <t>※材料、その他の都合により、献立を変更することがあります。</t>
    <rPh sb="1" eb="3">
      <t>ザイリョウ</t>
    </rPh>
    <rPh sb="6" eb="7">
      <t>タ</t>
    </rPh>
    <rPh sb="8" eb="10">
      <t>ツゴウ</t>
    </rPh>
    <rPh sb="14" eb="16">
      <t>コンダテ</t>
    </rPh>
    <rPh sb="17" eb="19">
      <t>ヘンコウ</t>
    </rPh>
    <phoneticPr fontId="7"/>
  </si>
  <si>
    <t>【緑】体の調子を整える</t>
    <rPh sb="1" eb="2">
      <t>ミドリ</t>
    </rPh>
    <rPh sb="3" eb="4">
      <t>カラダ</t>
    </rPh>
    <rPh sb="5" eb="7">
      <t>チョウシ</t>
    </rPh>
    <rPh sb="8" eb="9">
      <t>トトノ</t>
    </rPh>
    <phoneticPr fontId="7"/>
  </si>
  <si>
    <t>お弁当会</t>
    <rPh sb="1" eb="4">
      <t>ベントウカイ</t>
    </rPh>
    <phoneticPr fontId="3"/>
  </si>
  <si>
    <t>【赤】豚・もも(細切れ肉）,ヨーグルト,沖縄豆腐,豆乳
【黄】胚芽米,アマランサス,大根,なたね油,マシュマロ
【緑】人参,玉ねぎ,青ピーマン,りんご,フルーツカクテル,サラダ菜,果物</t>
    <rPh sb="31" eb="34">
      <t>ハイガマイ</t>
    </rPh>
    <phoneticPr fontId="3"/>
  </si>
  <si>
    <t xml:space="preserve">食パン
チキンクリームシチュウ
ツナ入りフレンチサラダ
果物
</t>
    <rPh sb="0" eb="1">
      <t>ショク</t>
    </rPh>
    <phoneticPr fontId="3"/>
  </si>
  <si>
    <t>【赤】鶏もも,あさり,ベーコン,豆乳,まぐろ缶
【黄】食パン,じゃが芋,なたね油,米粉,バター,三温糖,,胚芽米アマランサス
【緑】玉ねぎ,人参,ブロッコリー,ｺｰﾝ,レタス,トマト,きゅうり,果物</t>
    <rPh sb="27" eb="28">
      <t>ショク</t>
    </rPh>
    <rPh sb="41" eb="43">
      <t>コメコ</t>
    </rPh>
    <rPh sb="53" eb="56">
      <t>ハイガマイ</t>
    </rPh>
    <phoneticPr fontId="3"/>
  </si>
  <si>
    <t>【赤】豚・肩ロース,もずく,焼き竹輪,ゆし豆腐,アーサ,豆乳
【黄】胚芽米,アマランサス,三温糖,なたね油,小麦粉
【緑】にんじん,よもぎ,乾ししいたけ,ｺｰﾝ,玉ねぎ,大根,パインアップル缶,果物</t>
    <rPh sb="34" eb="37">
      <t>ハイガマイ</t>
    </rPh>
    <rPh sb="95" eb="96">
      <t>カン</t>
    </rPh>
    <phoneticPr fontId="3"/>
  </si>
  <si>
    <t>【赤】鶏もも,凍り豆腐,ベーコン,プロセスチーズ,豆乳
【黄】胚芽米,アマランサス
【緑】玉ねぎ,ｺｰﾝ,赤ピーマン,ﾄﾏﾄｼﾞｭｰｽ,グリーンピース,小松菜,人参,果物</t>
    <rPh sb="31" eb="34">
      <t>ハイガマイ</t>
    </rPh>
    <phoneticPr fontId="3"/>
  </si>
  <si>
    <t>【赤】豆腐,豚・ひき肉,ひじき,卵,スキムミルク,ウインナー,豚もも赤肉,豆乳
【黄】胚芽米,きび,アマランサス,パン粉,ごま-いり,なたね油,こんにゃく,さつま芋,小麦粉
【緑】玉ねぎ,人参,青梗菜,ｺｰﾝ缶,豚中身,干椎茸,みつば,果物</t>
    <rPh sb="43" eb="46">
      <t>ハイガマイ</t>
    </rPh>
    <phoneticPr fontId="3"/>
  </si>
  <si>
    <t>【赤】棒かまぼこ,豚かたﾛｰｽ,水煮大豆,ひじき,豆乳
【黄】沖縄そば,なたね油,ごま油,三温糖,さつま芋,三温糖        胚芽米アマランサス
【緑】もやし,キャベツ,人参,玉ねぎ,トマト,きゅうり,りんご,干しぶどう（湯で戻す）,果物</t>
    <rPh sb="65" eb="68">
      <t>ハイガマイ</t>
    </rPh>
    <phoneticPr fontId="3"/>
  </si>
  <si>
    <t>【赤】牛挽肉,チーズ,焼き竹輪,絹ごし豆腐,もずく,豆乳
【黄】胚芽米,アマランサス,なたね油,しらたき,ごま-いり
【緑】たまねぎみじん切り,にんにく,レタス,トマト,ごぼう・根-生,人参,さやいんげん,果物</t>
    <rPh sb="32" eb="35">
      <t>ハイガマイ</t>
    </rPh>
    <phoneticPr fontId="3"/>
  </si>
  <si>
    <t>【赤】豚肩ﾛｰｽ,わかめ,豆乳
【黄】胚芽米,アマランサス,三温糖,油,片栗粉,ごま油,じゃがいも
【緑】生姜,玉ねぎ,キャベツ,人参,きゅうり</t>
    <rPh sb="19" eb="22">
      <t>ハイガマイ</t>
    </rPh>
    <phoneticPr fontId="3"/>
  </si>
  <si>
    <t xml:space="preserve">きびご飯
鯖の煮漬け
野菜炒め
白菜ｺｰﾝｽｰﾌﾟ
果物
</t>
    <rPh sb="5" eb="6">
      <t>サバ</t>
    </rPh>
    <phoneticPr fontId="3"/>
  </si>
  <si>
    <t>【赤】鶏もも,ひじき,ハム,豆乳,豆乳入りホイップ
【黄】胚芽米,きび,アマランサス,三温糖,ごま油,ごま－いり,じゃがいも,さつま芋,バター
【緑】大根,人参,きゅうり,コーン、玉ねぎ、果物</t>
    <rPh sb="29" eb="32">
      <t>ハイガマイ</t>
    </rPh>
    <rPh sb="90" eb="91">
      <t>タマ</t>
    </rPh>
    <rPh sb="94" eb="96">
      <t>クダモノ</t>
    </rPh>
    <phoneticPr fontId="3"/>
  </si>
  <si>
    <t xml:space="preserve">さつま芋ご飯
きびなごのチーズ揚げ
筑前煮
わかめと玉ねぎのみそ汁
果物
</t>
    <phoneticPr fontId="3"/>
  </si>
  <si>
    <t>【赤】きびなご、,粉チーズ,鶏もも,カットわかめ,豆乳
【黄】胚芽米,きび,アマランサス,紅芋,さつま芋,小麦粉,パン粉,なたね油,砂糖
【緑】大根,ごぼう,人参,筍水煮,さやいんげん,玉ねぎ,果物</t>
    <rPh sb="31" eb="34">
      <t>ハイガマイ</t>
    </rPh>
    <phoneticPr fontId="3"/>
  </si>
  <si>
    <t>【赤】豆腐,豚・ひき肉,ひじき,卵,スキムミルク,ウインナー,豚もも赤肉,豆乳
【黄】胚芽米,きび,アマランサス,パン粉,ごま-いり,なたね油,こんにゃく,さつま芋,小麦粉
【緑】玉ねぎ,人参,青梗菜,ｺｰﾝ,豚中身,干椎茸,みつば,果物</t>
    <rPh sb="43" eb="46">
      <t>ハイガマイ</t>
    </rPh>
    <phoneticPr fontId="3"/>
  </si>
  <si>
    <t>【赤】棒かまぼこ,豚かたﾛｰｽ,水煮大豆,ひじき,豆乳
【黄】沖縄そば,なたね油,ごま油,三温糖,さつま芋,三温糖        胚芽米,アマランサス
【緑】もやし,キャベツ,人参,玉ねぎ,トマト,きゅうり,りんご,果物</t>
    <rPh sb="65" eb="68">
      <t>ハイガマイ</t>
    </rPh>
    <phoneticPr fontId="3"/>
  </si>
  <si>
    <t>【赤】豚肩ﾛｰｽ,わかめ,豆乳
【黄】胚芽米,アマランサス,三温糖,なたね油,片栗粉,ごま油,じゃがいも
【緑】生姜,玉ねぎ,キャベツ,人参,きゅうり</t>
    <rPh sb="19" eb="22">
      <t>ハイガマイ</t>
    </rPh>
    <phoneticPr fontId="3"/>
  </si>
  <si>
    <t>【赤】牛挽肉,チーズ,焼き竹輪,絹ごし豆腐,もずく,豆乳
【黄】胚芽米,アマランサス,なたね油,しらたき,ごま-いり
【緑】たまねぎ,にんにく,レタス,トマト,ごぼう、,人参,さやいんげん,果物</t>
    <rPh sb="32" eb="35">
      <t>ハイガマイ</t>
    </rPh>
    <phoneticPr fontId="3"/>
  </si>
  <si>
    <t>豆乳　ふかし芋</t>
    <rPh sb="6" eb="7">
      <t>イモ</t>
    </rPh>
    <phoneticPr fontId="3"/>
  </si>
  <si>
    <t>【赤】さんま(缶詰)-かば焼,鶏・もも,豆乳,
【黄】胚芽米,アマランサス,三温糖,なたね油,
【緑】人参,えのきたけ,ねぎ,キャベツ,大根,きゅうり,レモン・果汁,白菜,ほうれんそう,ぶなしめじ,果物,玉ねぎ</t>
    <rPh sb="27" eb="30">
      <t>ハイガマイ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</si>
</sst>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gge&quot;年&quot;m&quot;月&quot;"/>
    <numFmt numFmtId="177" formatCode="d"/>
    <numFmt numFmtId="178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14" fontId="4" fillId="0" borderId="0" xfId="1" applyNumberFormat="1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justify" vertical="center"/>
    </xf>
    <xf numFmtId="55" fontId="5" fillId="0" borderId="1" xfId="1" applyNumberFormat="1" applyFont="1" applyBorder="1" applyAlignment="1">
      <alignment horizontal="center" vertical="center"/>
    </xf>
    <xf numFmtId="55" fontId="5" fillId="0" borderId="1" xfId="1" applyNumberFormat="1" applyFont="1" applyBorder="1" applyAlignment="1">
      <alignment horizontal="right" vertical="center"/>
    </xf>
    <xf numFmtId="0" fontId="2" fillId="0" borderId="0" xfId="2" applyFont="1">
      <alignment vertical="center"/>
    </xf>
    <xf numFmtId="177" fontId="2" fillId="0" borderId="3" xfId="2" applyNumberFormat="1" applyFont="1" applyBorder="1" applyAlignment="1">
      <alignment horizontal="center" vertical="center"/>
    </xf>
    <xf numFmtId="177" fontId="2" fillId="0" borderId="4" xfId="2" applyNumberFormat="1" applyFont="1" applyBorder="1" applyAlignment="1">
      <alignment horizontal="center" vertical="center"/>
    </xf>
    <xf numFmtId="177" fontId="2" fillId="0" borderId="2" xfId="1" applyNumberFormat="1" applyFont="1" applyBorder="1" applyAlignment="1">
      <alignment horizontal="center" vertical="center"/>
    </xf>
    <xf numFmtId="177" fontId="8" fillId="0" borderId="6" xfId="2" applyNumberFormat="1" applyFont="1" applyBorder="1" applyAlignment="1">
      <alignment horizontal="center" vertical="center" textRotation="255"/>
    </xf>
    <xf numFmtId="0" fontId="8" fillId="0" borderId="0" xfId="2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/>
    </xf>
    <xf numFmtId="0" fontId="12" fillId="0" borderId="9" xfId="2" applyFont="1" applyBorder="1" applyAlignment="1">
      <alignment horizontal="left" vertical="center" textRotation="255" wrapText="1"/>
    </xf>
    <xf numFmtId="0" fontId="13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1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177" fontId="2" fillId="0" borderId="2" xfId="2" applyNumberFormat="1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textRotation="255" wrapText="1"/>
    </xf>
    <xf numFmtId="0" fontId="14" fillId="0" borderId="3" xfId="2" applyFont="1" applyBorder="1" applyAlignment="1">
      <alignment horizontal="center" vertical="center" textRotation="255" wrapText="1"/>
    </xf>
    <xf numFmtId="0" fontId="12" fillId="0" borderId="11" xfId="2" applyFont="1" applyBorder="1" applyAlignment="1">
      <alignment horizontal="left" vertical="center" textRotation="255" wrapText="1"/>
    </xf>
    <xf numFmtId="0" fontId="13" fillId="0" borderId="12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178" fontId="1" fillId="0" borderId="0" xfId="2" applyNumberFormat="1" applyAlignment="1"/>
    <xf numFmtId="0" fontId="2" fillId="0" borderId="0" xfId="2" applyFont="1" applyAlignment="1">
      <alignment horizontal="right" vertical="center"/>
    </xf>
    <xf numFmtId="0" fontId="6" fillId="0" borderId="1" xfId="1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/>
    </xf>
    <xf numFmtId="0" fontId="1" fillId="0" borderId="2" xfId="2" applyBorder="1" applyAlignment="1">
      <alignment vertical="center"/>
    </xf>
    <xf numFmtId="0" fontId="10" fillId="0" borderId="8" xfId="1" applyFont="1" applyBorder="1" applyAlignment="1">
      <alignment horizontal="left" vertical="top" wrapText="1"/>
    </xf>
    <xf numFmtId="0" fontId="2" fillId="0" borderId="4" xfId="2" applyFont="1" applyBorder="1" applyAlignment="1">
      <alignment vertical="top"/>
    </xf>
    <xf numFmtId="0" fontId="9" fillId="0" borderId="0" xfId="2" applyFont="1" applyBorder="1" applyAlignment="1">
      <alignment vertical="top"/>
    </xf>
    <xf numFmtId="0" fontId="2" fillId="0" borderId="5" xfId="2" applyFont="1" applyBorder="1" applyAlignment="1">
      <alignment vertical="top"/>
    </xf>
    <xf numFmtId="0" fontId="9" fillId="0" borderId="7" xfId="2" applyFont="1" applyBorder="1" applyAlignment="1">
      <alignment vertical="top"/>
    </xf>
    <xf numFmtId="0" fontId="2" fillId="0" borderId="5" xfId="1" applyFont="1" applyBorder="1" applyAlignment="1">
      <alignment vertical="top" wrapText="1"/>
    </xf>
    <xf numFmtId="0" fontId="9" fillId="0" borderId="7" xfId="1" applyFont="1" applyBorder="1" applyAlignment="1">
      <alignment vertical="top"/>
    </xf>
    <xf numFmtId="0" fontId="10" fillId="0" borderId="6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0" fillId="0" borderId="0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8" xfId="2" applyFont="1" applyBorder="1" applyAlignment="1">
      <alignment horizontal="left" vertical="top" wrapText="1"/>
    </xf>
    <xf numFmtId="0" fontId="2" fillId="0" borderId="5" xfId="2" applyFont="1" applyBorder="1" applyAlignment="1">
      <alignment vertical="top" wrapText="1"/>
    </xf>
    <xf numFmtId="0" fontId="11" fillId="0" borderId="8" xfId="2" applyFont="1" applyBorder="1" applyAlignment="1">
      <alignment horizontal="left" vertical="top" wrapText="1"/>
    </xf>
    <xf numFmtId="0" fontId="2" fillId="0" borderId="13" xfId="2" applyFont="1" applyBorder="1" applyAlignment="1">
      <alignment vertical="top" wrapText="1"/>
    </xf>
  </cellXfs>
  <cellStyles count="3">
    <cellStyle name="標準" xfId="0" builtinId="0"/>
    <cellStyle name="標準 13" xfId="2" xr:uid="{00000000-0005-0000-0000-000001000000}"/>
    <cellStyle name="標準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396874</xdr:colOff>
      <xdr:row>1</xdr:row>
      <xdr:rowOff>31750</xdr:rowOff>
    </xdr:from>
    <xdr:to>
      <xdr:col>5</xdr:col>
      <xdr:colOff>752475</xdr:colOff>
      <xdr:row>1</xdr:row>
      <xdr:rowOff>351366</xdr:rowOff>
    </xdr:to>
    <xdr:pic>
      <xdr:nvPicPr>
        <xdr:cNvPr id="2" name="図 1" descr="C:\Users\りつこ\Pictures\2014-12-02\お正月飾り２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152"/>
        <a:stretch/>
      </xdr:blipFill>
      <xdr:spPr bwMode="auto">
        <a:xfrm>
          <a:off x="2835274" y="165100"/>
          <a:ext cx="2555876" cy="3196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956735</xdr:colOff>
      <xdr:row>1</xdr:row>
      <xdr:rowOff>24342</xdr:rowOff>
    </xdr:from>
    <xdr:to>
      <xdr:col>9</xdr:col>
      <xdr:colOff>1308102</xdr:colOff>
      <xdr:row>1</xdr:row>
      <xdr:rowOff>394758</xdr:rowOff>
    </xdr:to>
    <xdr:pic>
      <xdr:nvPicPr>
        <xdr:cNvPr id="3" name="図 2" descr="C:\Users\りつこ\Pictures\2014-12-02\お正月飾り２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1152"/>
        <a:stretch/>
      </xdr:blipFill>
      <xdr:spPr bwMode="auto">
        <a:xfrm>
          <a:off x="7795685" y="157692"/>
          <a:ext cx="2551642" cy="3704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11</xdr:col>
      <xdr:colOff>93134</xdr:colOff>
      <xdr:row>23</xdr:row>
      <xdr:rowOff>84668</xdr:rowOff>
    </xdr:from>
    <xdr:to>
      <xdr:col>11</xdr:col>
      <xdr:colOff>1684867</xdr:colOff>
      <xdr:row>26</xdr:row>
      <xdr:rowOff>101601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36867" y="10278535"/>
          <a:ext cx="1591733" cy="457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献立作成者</a:t>
          </a:r>
          <a:endParaRPr kumimoji="1" lang="en-US" altLang="ja-JP" sz="900"/>
        </a:p>
        <a:p>
          <a:r>
            <a:rPr kumimoji="1" lang="ja-JP" altLang="en-US" sz="900"/>
            <a:t>栄養士　上原りつ子</a:t>
          </a:r>
        </a:p>
      </xdr:txBody>
    </xdr:sp>
    <xdr:clientData/>
  </xdr:twoCellAnchor>
  <xdr:twoCellAnchor editAs="oneCell">
    <xdr:from>
      <xdr:col>9</xdr:col>
      <xdr:colOff>1405467</xdr:colOff>
      <xdr:row>4</xdr:row>
      <xdr:rowOff>541867</xdr:rowOff>
    </xdr:from>
    <xdr:to>
      <xdr:col>11</xdr:col>
      <xdr:colOff>416984</xdr:colOff>
      <xdr:row>5</xdr:row>
      <xdr:rowOff>652782</xdr:rowOff>
    </xdr:to>
    <xdr:pic>
      <xdr:nvPicPr>
        <xdr:cNvPr id="7" name="図 6" descr="C:\Users\りつこ\Pictures\2014-12-02\鏡餅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867" y="1490134"/>
          <a:ext cx="1212850" cy="8051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412750</xdr:colOff>
      <xdr:row>12</xdr:row>
      <xdr:rowOff>508001</xdr:rowOff>
    </xdr:from>
    <xdr:to>
      <xdr:col>1</xdr:col>
      <xdr:colOff>1476798</xdr:colOff>
      <xdr:row>13</xdr:row>
      <xdr:rowOff>276861</xdr:rowOff>
    </xdr:to>
    <xdr:pic>
      <xdr:nvPicPr>
        <xdr:cNvPr id="12" name="図 11" descr="C:\Users\りつこ\Pictures\2014-12-02\成人の日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7089776"/>
          <a:ext cx="1064048" cy="4641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389467</xdr:colOff>
      <xdr:row>8</xdr:row>
      <xdr:rowOff>221067</xdr:rowOff>
    </xdr:from>
    <xdr:to>
      <xdr:col>9</xdr:col>
      <xdr:colOff>1650153</xdr:colOff>
      <xdr:row>9</xdr:row>
      <xdr:rowOff>607059</xdr:rowOff>
    </xdr:to>
    <xdr:pic>
      <xdr:nvPicPr>
        <xdr:cNvPr id="14" name="図 13" descr="お弁当のイラスト | 無料イラスト素材置場">
          <a:extLst>
            <a:ext uri="{FF2B5EF4-FFF2-40B4-BE49-F238E27FC236}">
              <a16:creationId xmlns:a16="http://schemas.microsoft.com/office/drawing/2014/main" id="{BCF9F4A5-3A40-4290-95AF-6692901E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1867" y="3057400"/>
          <a:ext cx="1260686" cy="1080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1591734</xdr:colOff>
      <xdr:row>1</xdr:row>
      <xdr:rowOff>76200</xdr:rowOff>
    </xdr:from>
    <xdr:to>
      <xdr:col>11</xdr:col>
      <xdr:colOff>1554236</xdr:colOff>
      <xdr:row>1</xdr:row>
      <xdr:rowOff>392642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3EF082B6-AFBF-4209-9A9D-5B533BBF1DB6}"/>
            </a:ext>
          </a:extLst>
        </xdr:cNvPr>
        <xdr:cNvGrpSpPr/>
      </xdr:nvGrpSpPr>
      <xdr:grpSpPr>
        <a:xfrm>
          <a:off x="10636674" y="213360"/>
          <a:ext cx="2164682" cy="316442"/>
          <a:chOff x="12730555" y="249586"/>
          <a:chExt cx="1493910" cy="231775"/>
        </a:xfrm>
      </xdr:grpSpPr>
      <xdr:pic>
        <xdr:nvPicPr>
          <xdr:cNvPr id="19" name="図 18">
            <a:extLst>
              <a:ext uri="{FF2B5EF4-FFF2-40B4-BE49-F238E27FC236}">
                <a16:creationId xmlns:a16="http://schemas.microsoft.com/office/drawing/2014/main" id="{C644D695-8F7C-4B8A-8E21-C2BA3217956E}"/>
              </a:ext>
            </a:extLst>
          </xdr:cNvPr>
          <xdr:cNvPicPr/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730555" y="249586"/>
            <a:ext cx="209550" cy="2317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20" name="図 19">
            <a:extLst>
              <a:ext uri="{FF2B5EF4-FFF2-40B4-BE49-F238E27FC236}">
                <a16:creationId xmlns:a16="http://schemas.microsoft.com/office/drawing/2014/main" id="{24E165BA-BF05-431C-AEC8-0CE81BE78F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25438" y="273844"/>
            <a:ext cx="1199027" cy="16561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221776</xdr:colOff>
      <xdr:row>4</xdr:row>
      <xdr:rowOff>17058</xdr:rowOff>
    </xdr:from>
    <xdr:to>
      <xdr:col>3</xdr:col>
      <xdr:colOff>809625</xdr:colOff>
      <xdr:row>5</xdr:row>
      <xdr:rowOff>533400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A299D382-0E02-4EF6-AA30-0FDADCD2D0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" t="-28175" r="2393" b="55555"/>
        <a:stretch/>
      </xdr:blipFill>
      <xdr:spPr>
        <a:xfrm>
          <a:off x="459901" y="960033"/>
          <a:ext cx="2788124" cy="1211667"/>
        </a:xfrm>
        <a:prstGeom prst="rect">
          <a:avLst/>
        </a:prstGeom>
      </xdr:spPr>
    </xdr:pic>
    <xdr:clientData/>
  </xdr:twoCellAnchor>
  <xdr:twoCellAnchor editAs="oneCell">
    <xdr:from>
      <xdr:col>5</xdr:col>
      <xdr:colOff>545626</xdr:colOff>
      <xdr:row>4</xdr:row>
      <xdr:rowOff>335364</xdr:rowOff>
    </xdr:from>
    <xdr:to>
      <xdr:col>7</xdr:col>
      <xdr:colOff>952777</xdr:colOff>
      <xdr:row>5</xdr:row>
      <xdr:rowOff>542924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2EAB70A2-1C52-4BB5-B0C9-F4EF69F00B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8" t="48987" r="422"/>
        <a:stretch/>
      </xdr:blipFill>
      <xdr:spPr>
        <a:xfrm>
          <a:off x="5184301" y="1278339"/>
          <a:ext cx="2607426" cy="902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N26"/>
  <sheetViews>
    <sheetView tabSelected="1" topLeftCell="Y1" zoomScaleNormal="100" workbookViewId="0">
      <selection activeCell="I22" sqref="I22:J22"/>
    </sheetView>
  </sheetViews>
  <sheetFormatPr defaultRowHeight="10.8" x14ac:dyDescent="0.2"/>
  <cols>
    <col min="1" max="1" width="3.44140625" style="7" customWidth="1"/>
    <col min="2" max="2" width="28.6640625" style="7" customWidth="1"/>
    <col min="3" max="3" width="3.44140625" style="7" customWidth="1"/>
    <col min="4" max="4" width="28.6640625" style="7" customWidth="1"/>
    <col min="5" max="5" width="3.44140625" style="7" customWidth="1"/>
    <col min="6" max="6" width="28.6640625" style="7" customWidth="1"/>
    <col min="7" max="7" width="3.44140625" style="7" customWidth="1"/>
    <col min="8" max="8" width="28.6640625" style="7" customWidth="1"/>
    <col min="9" max="9" width="3.44140625" style="7" customWidth="1"/>
    <col min="10" max="10" width="28.6640625" style="7" customWidth="1"/>
    <col min="11" max="11" width="3.44140625" style="7" customWidth="1"/>
    <col min="12" max="12" width="24.6640625" style="7" customWidth="1"/>
    <col min="13" max="256" width="9" style="7"/>
    <col min="257" max="257" width="3.44140625" style="7" customWidth="1"/>
    <col min="258" max="258" width="28.6640625" style="7" customWidth="1"/>
    <col min="259" max="259" width="3.44140625" style="7" customWidth="1"/>
    <col min="260" max="260" width="28.6640625" style="7" customWidth="1"/>
    <col min="261" max="261" width="3.44140625" style="7" customWidth="1"/>
    <col min="262" max="262" width="28.6640625" style="7" customWidth="1"/>
    <col min="263" max="263" width="3.44140625" style="7" customWidth="1"/>
    <col min="264" max="264" width="28.6640625" style="7" customWidth="1"/>
    <col min="265" max="265" width="3.44140625" style="7" customWidth="1"/>
    <col min="266" max="266" width="28.6640625" style="7" customWidth="1"/>
    <col min="267" max="267" width="3.44140625" style="7" customWidth="1"/>
    <col min="268" max="268" width="24.6640625" style="7" customWidth="1"/>
    <col min="269" max="512" width="9" style="7"/>
    <col min="513" max="513" width="3.44140625" style="7" customWidth="1"/>
    <col min="514" max="514" width="28.6640625" style="7" customWidth="1"/>
    <col min="515" max="515" width="3.44140625" style="7" customWidth="1"/>
    <col min="516" max="516" width="28.6640625" style="7" customWidth="1"/>
    <col min="517" max="517" width="3.44140625" style="7" customWidth="1"/>
    <col min="518" max="518" width="28.6640625" style="7" customWidth="1"/>
    <col min="519" max="519" width="3.44140625" style="7" customWidth="1"/>
    <col min="520" max="520" width="28.6640625" style="7" customWidth="1"/>
    <col min="521" max="521" width="3.44140625" style="7" customWidth="1"/>
    <col min="522" max="522" width="28.6640625" style="7" customWidth="1"/>
    <col min="523" max="523" width="3.44140625" style="7" customWidth="1"/>
    <col min="524" max="524" width="24.6640625" style="7" customWidth="1"/>
    <col min="525" max="768" width="9" style="7"/>
    <col min="769" max="769" width="3.44140625" style="7" customWidth="1"/>
    <col min="770" max="770" width="28.6640625" style="7" customWidth="1"/>
    <col min="771" max="771" width="3.44140625" style="7" customWidth="1"/>
    <col min="772" max="772" width="28.6640625" style="7" customWidth="1"/>
    <col min="773" max="773" width="3.44140625" style="7" customWidth="1"/>
    <col min="774" max="774" width="28.6640625" style="7" customWidth="1"/>
    <col min="775" max="775" width="3.44140625" style="7" customWidth="1"/>
    <col min="776" max="776" width="28.6640625" style="7" customWidth="1"/>
    <col min="777" max="777" width="3.44140625" style="7" customWidth="1"/>
    <col min="778" max="778" width="28.6640625" style="7" customWidth="1"/>
    <col min="779" max="779" width="3.44140625" style="7" customWidth="1"/>
    <col min="780" max="780" width="24.6640625" style="7" customWidth="1"/>
    <col min="781" max="1024" width="9" style="7"/>
    <col min="1025" max="1025" width="3.44140625" style="7" customWidth="1"/>
    <col min="1026" max="1026" width="28.6640625" style="7" customWidth="1"/>
    <col min="1027" max="1027" width="3.44140625" style="7" customWidth="1"/>
    <col min="1028" max="1028" width="28.6640625" style="7" customWidth="1"/>
    <col min="1029" max="1029" width="3.44140625" style="7" customWidth="1"/>
    <col min="1030" max="1030" width="28.6640625" style="7" customWidth="1"/>
    <col min="1031" max="1031" width="3.44140625" style="7" customWidth="1"/>
    <col min="1032" max="1032" width="28.6640625" style="7" customWidth="1"/>
    <col min="1033" max="1033" width="3.44140625" style="7" customWidth="1"/>
    <col min="1034" max="1034" width="28.6640625" style="7" customWidth="1"/>
    <col min="1035" max="1035" width="3.44140625" style="7" customWidth="1"/>
    <col min="1036" max="1036" width="24.6640625" style="7" customWidth="1"/>
    <col min="1037" max="1280" width="9" style="7"/>
    <col min="1281" max="1281" width="3.44140625" style="7" customWidth="1"/>
    <col min="1282" max="1282" width="28.6640625" style="7" customWidth="1"/>
    <col min="1283" max="1283" width="3.44140625" style="7" customWidth="1"/>
    <col min="1284" max="1284" width="28.6640625" style="7" customWidth="1"/>
    <col min="1285" max="1285" width="3.44140625" style="7" customWidth="1"/>
    <col min="1286" max="1286" width="28.6640625" style="7" customWidth="1"/>
    <col min="1287" max="1287" width="3.44140625" style="7" customWidth="1"/>
    <col min="1288" max="1288" width="28.6640625" style="7" customWidth="1"/>
    <col min="1289" max="1289" width="3.44140625" style="7" customWidth="1"/>
    <col min="1290" max="1290" width="28.6640625" style="7" customWidth="1"/>
    <col min="1291" max="1291" width="3.44140625" style="7" customWidth="1"/>
    <col min="1292" max="1292" width="24.6640625" style="7" customWidth="1"/>
    <col min="1293" max="1536" width="9" style="7"/>
    <col min="1537" max="1537" width="3.44140625" style="7" customWidth="1"/>
    <col min="1538" max="1538" width="28.6640625" style="7" customWidth="1"/>
    <col min="1539" max="1539" width="3.44140625" style="7" customWidth="1"/>
    <col min="1540" max="1540" width="28.6640625" style="7" customWidth="1"/>
    <col min="1541" max="1541" width="3.44140625" style="7" customWidth="1"/>
    <col min="1542" max="1542" width="28.6640625" style="7" customWidth="1"/>
    <col min="1543" max="1543" width="3.44140625" style="7" customWidth="1"/>
    <col min="1544" max="1544" width="28.6640625" style="7" customWidth="1"/>
    <col min="1545" max="1545" width="3.44140625" style="7" customWidth="1"/>
    <col min="1546" max="1546" width="28.6640625" style="7" customWidth="1"/>
    <col min="1547" max="1547" width="3.44140625" style="7" customWidth="1"/>
    <col min="1548" max="1548" width="24.6640625" style="7" customWidth="1"/>
    <col min="1549" max="1792" width="9" style="7"/>
    <col min="1793" max="1793" width="3.44140625" style="7" customWidth="1"/>
    <col min="1794" max="1794" width="28.6640625" style="7" customWidth="1"/>
    <col min="1795" max="1795" width="3.44140625" style="7" customWidth="1"/>
    <col min="1796" max="1796" width="28.6640625" style="7" customWidth="1"/>
    <col min="1797" max="1797" width="3.44140625" style="7" customWidth="1"/>
    <col min="1798" max="1798" width="28.6640625" style="7" customWidth="1"/>
    <col min="1799" max="1799" width="3.44140625" style="7" customWidth="1"/>
    <col min="1800" max="1800" width="28.6640625" style="7" customWidth="1"/>
    <col min="1801" max="1801" width="3.44140625" style="7" customWidth="1"/>
    <col min="1802" max="1802" width="28.6640625" style="7" customWidth="1"/>
    <col min="1803" max="1803" width="3.44140625" style="7" customWidth="1"/>
    <col min="1804" max="1804" width="24.6640625" style="7" customWidth="1"/>
    <col min="1805" max="2048" width="9" style="7"/>
    <col min="2049" max="2049" width="3.44140625" style="7" customWidth="1"/>
    <col min="2050" max="2050" width="28.6640625" style="7" customWidth="1"/>
    <col min="2051" max="2051" width="3.44140625" style="7" customWidth="1"/>
    <col min="2052" max="2052" width="28.6640625" style="7" customWidth="1"/>
    <col min="2053" max="2053" width="3.44140625" style="7" customWidth="1"/>
    <col min="2054" max="2054" width="28.6640625" style="7" customWidth="1"/>
    <col min="2055" max="2055" width="3.44140625" style="7" customWidth="1"/>
    <col min="2056" max="2056" width="28.6640625" style="7" customWidth="1"/>
    <col min="2057" max="2057" width="3.44140625" style="7" customWidth="1"/>
    <col min="2058" max="2058" width="28.6640625" style="7" customWidth="1"/>
    <col min="2059" max="2059" width="3.44140625" style="7" customWidth="1"/>
    <col min="2060" max="2060" width="24.6640625" style="7" customWidth="1"/>
    <col min="2061" max="2304" width="9" style="7"/>
    <col min="2305" max="2305" width="3.44140625" style="7" customWidth="1"/>
    <col min="2306" max="2306" width="28.6640625" style="7" customWidth="1"/>
    <col min="2307" max="2307" width="3.44140625" style="7" customWidth="1"/>
    <col min="2308" max="2308" width="28.6640625" style="7" customWidth="1"/>
    <col min="2309" max="2309" width="3.44140625" style="7" customWidth="1"/>
    <col min="2310" max="2310" width="28.6640625" style="7" customWidth="1"/>
    <col min="2311" max="2311" width="3.44140625" style="7" customWidth="1"/>
    <col min="2312" max="2312" width="28.6640625" style="7" customWidth="1"/>
    <col min="2313" max="2313" width="3.44140625" style="7" customWidth="1"/>
    <col min="2314" max="2314" width="28.6640625" style="7" customWidth="1"/>
    <col min="2315" max="2315" width="3.44140625" style="7" customWidth="1"/>
    <col min="2316" max="2316" width="24.6640625" style="7" customWidth="1"/>
    <col min="2317" max="2560" width="9" style="7"/>
    <col min="2561" max="2561" width="3.44140625" style="7" customWidth="1"/>
    <col min="2562" max="2562" width="28.6640625" style="7" customWidth="1"/>
    <col min="2563" max="2563" width="3.44140625" style="7" customWidth="1"/>
    <col min="2564" max="2564" width="28.6640625" style="7" customWidth="1"/>
    <col min="2565" max="2565" width="3.44140625" style="7" customWidth="1"/>
    <col min="2566" max="2566" width="28.6640625" style="7" customWidth="1"/>
    <col min="2567" max="2567" width="3.44140625" style="7" customWidth="1"/>
    <col min="2568" max="2568" width="28.6640625" style="7" customWidth="1"/>
    <col min="2569" max="2569" width="3.44140625" style="7" customWidth="1"/>
    <col min="2570" max="2570" width="28.6640625" style="7" customWidth="1"/>
    <col min="2571" max="2571" width="3.44140625" style="7" customWidth="1"/>
    <col min="2572" max="2572" width="24.6640625" style="7" customWidth="1"/>
    <col min="2573" max="2816" width="9" style="7"/>
    <col min="2817" max="2817" width="3.44140625" style="7" customWidth="1"/>
    <col min="2818" max="2818" width="28.6640625" style="7" customWidth="1"/>
    <col min="2819" max="2819" width="3.44140625" style="7" customWidth="1"/>
    <col min="2820" max="2820" width="28.6640625" style="7" customWidth="1"/>
    <col min="2821" max="2821" width="3.44140625" style="7" customWidth="1"/>
    <col min="2822" max="2822" width="28.6640625" style="7" customWidth="1"/>
    <col min="2823" max="2823" width="3.44140625" style="7" customWidth="1"/>
    <col min="2824" max="2824" width="28.6640625" style="7" customWidth="1"/>
    <col min="2825" max="2825" width="3.44140625" style="7" customWidth="1"/>
    <col min="2826" max="2826" width="28.6640625" style="7" customWidth="1"/>
    <col min="2827" max="2827" width="3.44140625" style="7" customWidth="1"/>
    <col min="2828" max="2828" width="24.6640625" style="7" customWidth="1"/>
    <col min="2829" max="3072" width="9" style="7"/>
    <col min="3073" max="3073" width="3.44140625" style="7" customWidth="1"/>
    <col min="3074" max="3074" width="28.6640625" style="7" customWidth="1"/>
    <col min="3075" max="3075" width="3.44140625" style="7" customWidth="1"/>
    <col min="3076" max="3076" width="28.6640625" style="7" customWidth="1"/>
    <col min="3077" max="3077" width="3.44140625" style="7" customWidth="1"/>
    <col min="3078" max="3078" width="28.6640625" style="7" customWidth="1"/>
    <col min="3079" max="3079" width="3.44140625" style="7" customWidth="1"/>
    <col min="3080" max="3080" width="28.6640625" style="7" customWidth="1"/>
    <col min="3081" max="3081" width="3.44140625" style="7" customWidth="1"/>
    <col min="3082" max="3082" width="28.6640625" style="7" customWidth="1"/>
    <col min="3083" max="3083" width="3.44140625" style="7" customWidth="1"/>
    <col min="3084" max="3084" width="24.6640625" style="7" customWidth="1"/>
    <col min="3085" max="3328" width="9" style="7"/>
    <col min="3329" max="3329" width="3.44140625" style="7" customWidth="1"/>
    <col min="3330" max="3330" width="28.6640625" style="7" customWidth="1"/>
    <col min="3331" max="3331" width="3.44140625" style="7" customWidth="1"/>
    <col min="3332" max="3332" width="28.6640625" style="7" customWidth="1"/>
    <col min="3333" max="3333" width="3.44140625" style="7" customWidth="1"/>
    <col min="3334" max="3334" width="28.6640625" style="7" customWidth="1"/>
    <col min="3335" max="3335" width="3.44140625" style="7" customWidth="1"/>
    <col min="3336" max="3336" width="28.6640625" style="7" customWidth="1"/>
    <col min="3337" max="3337" width="3.44140625" style="7" customWidth="1"/>
    <col min="3338" max="3338" width="28.6640625" style="7" customWidth="1"/>
    <col min="3339" max="3339" width="3.44140625" style="7" customWidth="1"/>
    <col min="3340" max="3340" width="24.6640625" style="7" customWidth="1"/>
    <col min="3341" max="3584" width="9" style="7"/>
    <col min="3585" max="3585" width="3.44140625" style="7" customWidth="1"/>
    <col min="3586" max="3586" width="28.6640625" style="7" customWidth="1"/>
    <col min="3587" max="3587" width="3.44140625" style="7" customWidth="1"/>
    <col min="3588" max="3588" width="28.6640625" style="7" customWidth="1"/>
    <col min="3589" max="3589" width="3.44140625" style="7" customWidth="1"/>
    <col min="3590" max="3590" width="28.6640625" style="7" customWidth="1"/>
    <col min="3591" max="3591" width="3.44140625" style="7" customWidth="1"/>
    <col min="3592" max="3592" width="28.6640625" style="7" customWidth="1"/>
    <col min="3593" max="3593" width="3.44140625" style="7" customWidth="1"/>
    <col min="3594" max="3594" width="28.6640625" style="7" customWidth="1"/>
    <col min="3595" max="3595" width="3.44140625" style="7" customWidth="1"/>
    <col min="3596" max="3596" width="24.6640625" style="7" customWidth="1"/>
    <col min="3597" max="3840" width="9" style="7"/>
    <col min="3841" max="3841" width="3.44140625" style="7" customWidth="1"/>
    <col min="3842" max="3842" width="28.6640625" style="7" customWidth="1"/>
    <col min="3843" max="3843" width="3.44140625" style="7" customWidth="1"/>
    <col min="3844" max="3844" width="28.6640625" style="7" customWidth="1"/>
    <col min="3845" max="3845" width="3.44140625" style="7" customWidth="1"/>
    <col min="3846" max="3846" width="28.6640625" style="7" customWidth="1"/>
    <col min="3847" max="3847" width="3.44140625" style="7" customWidth="1"/>
    <col min="3848" max="3848" width="28.6640625" style="7" customWidth="1"/>
    <col min="3849" max="3849" width="3.44140625" style="7" customWidth="1"/>
    <col min="3850" max="3850" width="28.6640625" style="7" customWidth="1"/>
    <col min="3851" max="3851" width="3.44140625" style="7" customWidth="1"/>
    <col min="3852" max="3852" width="24.6640625" style="7" customWidth="1"/>
    <col min="3853" max="4096" width="9" style="7"/>
    <col min="4097" max="4097" width="3.44140625" style="7" customWidth="1"/>
    <col min="4098" max="4098" width="28.6640625" style="7" customWidth="1"/>
    <col min="4099" max="4099" width="3.44140625" style="7" customWidth="1"/>
    <col min="4100" max="4100" width="28.6640625" style="7" customWidth="1"/>
    <col min="4101" max="4101" width="3.44140625" style="7" customWidth="1"/>
    <col min="4102" max="4102" width="28.6640625" style="7" customWidth="1"/>
    <col min="4103" max="4103" width="3.44140625" style="7" customWidth="1"/>
    <col min="4104" max="4104" width="28.6640625" style="7" customWidth="1"/>
    <col min="4105" max="4105" width="3.44140625" style="7" customWidth="1"/>
    <col min="4106" max="4106" width="28.6640625" style="7" customWidth="1"/>
    <col min="4107" max="4107" width="3.44140625" style="7" customWidth="1"/>
    <col min="4108" max="4108" width="24.6640625" style="7" customWidth="1"/>
    <col min="4109" max="4352" width="9" style="7"/>
    <col min="4353" max="4353" width="3.44140625" style="7" customWidth="1"/>
    <col min="4354" max="4354" width="28.6640625" style="7" customWidth="1"/>
    <col min="4355" max="4355" width="3.44140625" style="7" customWidth="1"/>
    <col min="4356" max="4356" width="28.6640625" style="7" customWidth="1"/>
    <col min="4357" max="4357" width="3.44140625" style="7" customWidth="1"/>
    <col min="4358" max="4358" width="28.6640625" style="7" customWidth="1"/>
    <col min="4359" max="4359" width="3.44140625" style="7" customWidth="1"/>
    <col min="4360" max="4360" width="28.6640625" style="7" customWidth="1"/>
    <col min="4361" max="4361" width="3.44140625" style="7" customWidth="1"/>
    <col min="4362" max="4362" width="28.6640625" style="7" customWidth="1"/>
    <col min="4363" max="4363" width="3.44140625" style="7" customWidth="1"/>
    <col min="4364" max="4364" width="24.6640625" style="7" customWidth="1"/>
    <col min="4365" max="4608" width="9" style="7"/>
    <col min="4609" max="4609" width="3.44140625" style="7" customWidth="1"/>
    <col min="4610" max="4610" width="28.6640625" style="7" customWidth="1"/>
    <col min="4611" max="4611" width="3.44140625" style="7" customWidth="1"/>
    <col min="4612" max="4612" width="28.6640625" style="7" customWidth="1"/>
    <col min="4613" max="4613" width="3.44140625" style="7" customWidth="1"/>
    <col min="4614" max="4614" width="28.6640625" style="7" customWidth="1"/>
    <col min="4615" max="4615" width="3.44140625" style="7" customWidth="1"/>
    <col min="4616" max="4616" width="28.6640625" style="7" customWidth="1"/>
    <col min="4617" max="4617" width="3.44140625" style="7" customWidth="1"/>
    <col min="4618" max="4618" width="28.6640625" style="7" customWidth="1"/>
    <col min="4619" max="4619" width="3.44140625" style="7" customWidth="1"/>
    <col min="4620" max="4620" width="24.6640625" style="7" customWidth="1"/>
    <col min="4621" max="4864" width="9" style="7"/>
    <col min="4865" max="4865" width="3.44140625" style="7" customWidth="1"/>
    <col min="4866" max="4866" width="28.6640625" style="7" customWidth="1"/>
    <col min="4867" max="4867" width="3.44140625" style="7" customWidth="1"/>
    <col min="4868" max="4868" width="28.6640625" style="7" customWidth="1"/>
    <col min="4869" max="4869" width="3.44140625" style="7" customWidth="1"/>
    <col min="4870" max="4870" width="28.6640625" style="7" customWidth="1"/>
    <col min="4871" max="4871" width="3.44140625" style="7" customWidth="1"/>
    <col min="4872" max="4872" width="28.6640625" style="7" customWidth="1"/>
    <col min="4873" max="4873" width="3.44140625" style="7" customWidth="1"/>
    <col min="4874" max="4874" width="28.6640625" style="7" customWidth="1"/>
    <col min="4875" max="4875" width="3.44140625" style="7" customWidth="1"/>
    <col min="4876" max="4876" width="24.6640625" style="7" customWidth="1"/>
    <col min="4877" max="5120" width="9" style="7"/>
    <col min="5121" max="5121" width="3.44140625" style="7" customWidth="1"/>
    <col min="5122" max="5122" width="28.6640625" style="7" customWidth="1"/>
    <col min="5123" max="5123" width="3.44140625" style="7" customWidth="1"/>
    <col min="5124" max="5124" width="28.6640625" style="7" customWidth="1"/>
    <col min="5125" max="5125" width="3.44140625" style="7" customWidth="1"/>
    <col min="5126" max="5126" width="28.6640625" style="7" customWidth="1"/>
    <col min="5127" max="5127" width="3.44140625" style="7" customWidth="1"/>
    <col min="5128" max="5128" width="28.6640625" style="7" customWidth="1"/>
    <col min="5129" max="5129" width="3.44140625" style="7" customWidth="1"/>
    <col min="5130" max="5130" width="28.6640625" style="7" customWidth="1"/>
    <col min="5131" max="5131" width="3.44140625" style="7" customWidth="1"/>
    <col min="5132" max="5132" width="24.6640625" style="7" customWidth="1"/>
    <col min="5133" max="5376" width="9" style="7"/>
    <col min="5377" max="5377" width="3.44140625" style="7" customWidth="1"/>
    <col min="5378" max="5378" width="28.6640625" style="7" customWidth="1"/>
    <col min="5379" max="5379" width="3.44140625" style="7" customWidth="1"/>
    <col min="5380" max="5380" width="28.6640625" style="7" customWidth="1"/>
    <col min="5381" max="5381" width="3.44140625" style="7" customWidth="1"/>
    <col min="5382" max="5382" width="28.6640625" style="7" customWidth="1"/>
    <col min="5383" max="5383" width="3.44140625" style="7" customWidth="1"/>
    <col min="5384" max="5384" width="28.6640625" style="7" customWidth="1"/>
    <col min="5385" max="5385" width="3.44140625" style="7" customWidth="1"/>
    <col min="5386" max="5386" width="28.6640625" style="7" customWidth="1"/>
    <col min="5387" max="5387" width="3.44140625" style="7" customWidth="1"/>
    <col min="5388" max="5388" width="24.6640625" style="7" customWidth="1"/>
    <col min="5389" max="5632" width="9" style="7"/>
    <col min="5633" max="5633" width="3.44140625" style="7" customWidth="1"/>
    <col min="5634" max="5634" width="28.6640625" style="7" customWidth="1"/>
    <col min="5635" max="5635" width="3.44140625" style="7" customWidth="1"/>
    <col min="5636" max="5636" width="28.6640625" style="7" customWidth="1"/>
    <col min="5637" max="5637" width="3.44140625" style="7" customWidth="1"/>
    <col min="5638" max="5638" width="28.6640625" style="7" customWidth="1"/>
    <col min="5639" max="5639" width="3.44140625" style="7" customWidth="1"/>
    <col min="5640" max="5640" width="28.6640625" style="7" customWidth="1"/>
    <col min="5641" max="5641" width="3.44140625" style="7" customWidth="1"/>
    <col min="5642" max="5642" width="28.6640625" style="7" customWidth="1"/>
    <col min="5643" max="5643" width="3.44140625" style="7" customWidth="1"/>
    <col min="5644" max="5644" width="24.6640625" style="7" customWidth="1"/>
    <col min="5645" max="5888" width="9" style="7"/>
    <col min="5889" max="5889" width="3.44140625" style="7" customWidth="1"/>
    <col min="5890" max="5890" width="28.6640625" style="7" customWidth="1"/>
    <col min="5891" max="5891" width="3.44140625" style="7" customWidth="1"/>
    <col min="5892" max="5892" width="28.6640625" style="7" customWidth="1"/>
    <col min="5893" max="5893" width="3.44140625" style="7" customWidth="1"/>
    <col min="5894" max="5894" width="28.6640625" style="7" customWidth="1"/>
    <col min="5895" max="5895" width="3.44140625" style="7" customWidth="1"/>
    <col min="5896" max="5896" width="28.6640625" style="7" customWidth="1"/>
    <col min="5897" max="5897" width="3.44140625" style="7" customWidth="1"/>
    <col min="5898" max="5898" width="28.6640625" style="7" customWidth="1"/>
    <col min="5899" max="5899" width="3.44140625" style="7" customWidth="1"/>
    <col min="5900" max="5900" width="24.6640625" style="7" customWidth="1"/>
    <col min="5901" max="6144" width="9" style="7"/>
    <col min="6145" max="6145" width="3.44140625" style="7" customWidth="1"/>
    <col min="6146" max="6146" width="28.6640625" style="7" customWidth="1"/>
    <col min="6147" max="6147" width="3.44140625" style="7" customWidth="1"/>
    <col min="6148" max="6148" width="28.6640625" style="7" customWidth="1"/>
    <col min="6149" max="6149" width="3.44140625" style="7" customWidth="1"/>
    <col min="6150" max="6150" width="28.6640625" style="7" customWidth="1"/>
    <col min="6151" max="6151" width="3.44140625" style="7" customWidth="1"/>
    <col min="6152" max="6152" width="28.6640625" style="7" customWidth="1"/>
    <col min="6153" max="6153" width="3.44140625" style="7" customWidth="1"/>
    <col min="6154" max="6154" width="28.6640625" style="7" customWidth="1"/>
    <col min="6155" max="6155" width="3.44140625" style="7" customWidth="1"/>
    <col min="6156" max="6156" width="24.6640625" style="7" customWidth="1"/>
    <col min="6157" max="6400" width="9" style="7"/>
    <col min="6401" max="6401" width="3.44140625" style="7" customWidth="1"/>
    <col min="6402" max="6402" width="28.6640625" style="7" customWidth="1"/>
    <col min="6403" max="6403" width="3.44140625" style="7" customWidth="1"/>
    <col min="6404" max="6404" width="28.6640625" style="7" customWidth="1"/>
    <col min="6405" max="6405" width="3.44140625" style="7" customWidth="1"/>
    <col min="6406" max="6406" width="28.6640625" style="7" customWidth="1"/>
    <col min="6407" max="6407" width="3.44140625" style="7" customWidth="1"/>
    <col min="6408" max="6408" width="28.6640625" style="7" customWidth="1"/>
    <col min="6409" max="6409" width="3.44140625" style="7" customWidth="1"/>
    <col min="6410" max="6410" width="28.6640625" style="7" customWidth="1"/>
    <col min="6411" max="6411" width="3.44140625" style="7" customWidth="1"/>
    <col min="6412" max="6412" width="24.6640625" style="7" customWidth="1"/>
    <col min="6413" max="6656" width="9" style="7"/>
    <col min="6657" max="6657" width="3.44140625" style="7" customWidth="1"/>
    <col min="6658" max="6658" width="28.6640625" style="7" customWidth="1"/>
    <col min="6659" max="6659" width="3.44140625" style="7" customWidth="1"/>
    <col min="6660" max="6660" width="28.6640625" style="7" customWidth="1"/>
    <col min="6661" max="6661" width="3.44140625" style="7" customWidth="1"/>
    <col min="6662" max="6662" width="28.6640625" style="7" customWidth="1"/>
    <col min="6663" max="6663" width="3.44140625" style="7" customWidth="1"/>
    <col min="6664" max="6664" width="28.6640625" style="7" customWidth="1"/>
    <col min="6665" max="6665" width="3.44140625" style="7" customWidth="1"/>
    <col min="6666" max="6666" width="28.6640625" style="7" customWidth="1"/>
    <col min="6667" max="6667" width="3.44140625" style="7" customWidth="1"/>
    <col min="6668" max="6668" width="24.6640625" style="7" customWidth="1"/>
    <col min="6669" max="6912" width="9" style="7"/>
    <col min="6913" max="6913" width="3.44140625" style="7" customWidth="1"/>
    <col min="6914" max="6914" width="28.6640625" style="7" customWidth="1"/>
    <col min="6915" max="6915" width="3.44140625" style="7" customWidth="1"/>
    <col min="6916" max="6916" width="28.6640625" style="7" customWidth="1"/>
    <col min="6917" max="6917" width="3.44140625" style="7" customWidth="1"/>
    <col min="6918" max="6918" width="28.6640625" style="7" customWidth="1"/>
    <col min="6919" max="6919" width="3.44140625" style="7" customWidth="1"/>
    <col min="6920" max="6920" width="28.6640625" style="7" customWidth="1"/>
    <col min="6921" max="6921" width="3.44140625" style="7" customWidth="1"/>
    <col min="6922" max="6922" width="28.6640625" style="7" customWidth="1"/>
    <col min="6923" max="6923" width="3.44140625" style="7" customWidth="1"/>
    <col min="6924" max="6924" width="24.6640625" style="7" customWidth="1"/>
    <col min="6925" max="7168" width="9" style="7"/>
    <col min="7169" max="7169" width="3.44140625" style="7" customWidth="1"/>
    <col min="7170" max="7170" width="28.6640625" style="7" customWidth="1"/>
    <col min="7171" max="7171" width="3.44140625" style="7" customWidth="1"/>
    <col min="7172" max="7172" width="28.6640625" style="7" customWidth="1"/>
    <col min="7173" max="7173" width="3.44140625" style="7" customWidth="1"/>
    <col min="7174" max="7174" width="28.6640625" style="7" customWidth="1"/>
    <col min="7175" max="7175" width="3.44140625" style="7" customWidth="1"/>
    <col min="7176" max="7176" width="28.6640625" style="7" customWidth="1"/>
    <col min="7177" max="7177" width="3.44140625" style="7" customWidth="1"/>
    <col min="7178" max="7178" width="28.6640625" style="7" customWidth="1"/>
    <col min="7179" max="7179" width="3.44140625" style="7" customWidth="1"/>
    <col min="7180" max="7180" width="24.6640625" style="7" customWidth="1"/>
    <col min="7181" max="7424" width="9" style="7"/>
    <col min="7425" max="7425" width="3.44140625" style="7" customWidth="1"/>
    <col min="7426" max="7426" width="28.6640625" style="7" customWidth="1"/>
    <col min="7427" max="7427" width="3.44140625" style="7" customWidth="1"/>
    <col min="7428" max="7428" width="28.6640625" style="7" customWidth="1"/>
    <col min="7429" max="7429" width="3.44140625" style="7" customWidth="1"/>
    <col min="7430" max="7430" width="28.6640625" style="7" customWidth="1"/>
    <col min="7431" max="7431" width="3.44140625" style="7" customWidth="1"/>
    <col min="7432" max="7432" width="28.6640625" style="7" customWidth="1"/>
    <col min="7433" max="7433" width="3.44140625" style="7" customWidth="1"/>
    <col min="7434" max="7434" width="28.6640625" style="7" customWidth="1"/>
    <col min="7435" max="7435" width="3.44140625" style="7" customWidth="1"/>
    <col min="7436" max="7436" width="24.6640625" style="7" customWidth="1"/>
    <col min="7437" max="7680" width="9" style="7"/>
    <col min="7681" max="7681" width="3.44140625" style="7" customWidth="1"/>
    <col min="7682" max="7682" width="28.6640625" style="7" customWidth="1"/>
    <col min="7683" max="7683" width="3.44140625" style="7" customWidth="1"/>
    <col min="7684" max="7684" width="28.6640625" style="7" customWidth="1"/>
    <col min="7685" max="7685" width="3.44140625" style="7" customWidth="1"/>
    <col min="7686" max="7686" width="28.6640625" style="7" customWidth="1"/>
    <col min="7687" max="7687" width="3.44140625" style="7" customWidth="1"/>
    <col min="7688" max="7688" width="28.6640625" style="7" customWidth="1"/>
    <col min="7689" max="7689" width="3.44140625" style="7" customWidth="1"/>
    <col min="7690" max="7690" width="28.6640625" style="7" customWidth="1"/>
    <col min="7691" max="7691" width="3.44140625" style="7" customWidth="1"/>
    <col min="7692" max="7692" width="24.6640625" style="7" customWidth="1"/>
    <col min="7693" max="7936" width="9" style="7"/>
    <col min="7937" max="7937" width="3.44140625" style="7" customWidth="1"/>
    <col min="7938" max="7938" width="28.6640625" style="7" customWidth="1"/>
    <col min="7939" max="7939" width="3.44140625" style="7" customWidth="1"/>
    <col min="7940" max="7940" width="28.6640625" style="7" customWidth="1"/>
    <col min="7941" max="7941" width="3.44140625" style="7" customWidth="1"/>
    <col min="7942" max="7942" width="28.6640625" style="7" customWidth="1"/>
    <col min="7943" max="7943" width="3.44140625" style="7" customWidth="1"/>
    <col min="7944" max="7944" width="28.6640625" style="7" customWidth="1"/>
    <col min="7945" max="7945" width="3.44140625" style="7" customWidth="1"/>
    <col min="7946" max="7946" width="28.6640625" style="7" customWidth="1"/>
    <col min="7947" max="7947" width="3.44140625" style="7" customWidth="1"/>
    <col min="7948" max="7948" width="24.6640625" style="7" customWidth="1"/>
    <col min="7949" max="8192" width="9" style="7"/>
    <col min="8193" max="8193" width="3.44140625" style="7" customWidth="1"/>
    <col min="8194" max="8194" width="28.6640625" style="7" customWidth="1"/>
    <col min="8195" max="8195" width="3.44140625" style="7" customWidth="1"/>
    <col min="8196" max="8196" width="28.6640625" style="7" customWidth="1"/>
    <col min="8197" max="8197" width="3.44140625" style="7" customWidth="1"/>
    <col min="8198" max="8198" width="28.6640625" style="7" customWidth="1"/>
    <col min="8199" max="8199" width="3.44140625" style="7" customWidth="1"/>
    <col min="8200" max="8200" width="28.6640625" style="7" customWidth="1"/>
    <col min="8201" max="8201" width="3.44140625" style="7" customWidth="1"/>
    <col min="8202" max="8202" width="28.6640625" style="7" customWidth="1"/>
    <col min="8203" max="8203" width="3.44140625" style="7" customWidth="1"/>
    <col min="8204" max="8204" width="24.6640625" style="7" customWidth="1"/>
    <col min="8205" max="8448" width="9" style="7"/>
    <col min="8449" max="8449" width="3.44140625" style="7" customWidth="1"/>
    <col min="8450" max="8450" width="28.6640625" style="7" customWidth="1"/>
    <col min="8451" max="8451" width="3.44140625" style="7" customWidth="1"/>
    <col min="8452" max="8452" width="28.6640625" style="7" customWidth="1"/>
    <col min="8453" max="8453" width="3.44140625" style="7" customWidth="1"/>
    <col min="8454" max="8454" width="28.6640625" style="7" customWidth="1"/>
    <col min="8455" max="8455" width="3.44140625" style="7" customWidth="1"/>
    <col min="8456" max="8456" width="28.6640625" style="7" customWidth="1"/>
    <col min="8457" max="8457" width="3.44140625" style="7" customWidth="1"/>
    <col min="8458" max="8458" width="28.6640625" style="7" customWidth="1"/>
    <col min="8459" max="8459" width="3.44140625" style="7" customWidth="1"/>
    <col min="8460" max="8460" width="24.6640625" style="7" customWidth="1"/>
    <col min="8461" max="8704" width="9" style="7"/>
    <col min="8705" max="8705" width="3.44140625" style="7" customWidth="1"/>
    <col min="8706" max="8706" width="28.6640625" style="7" customWidth="1"/>
    <col min="8707" max="8707" width="3.44140625" style="7" customWidth="1"/>
    <col min="8708" max="8708" width="28.6640625" style="7" customWidth="1"/>
    <col min="8709" max="8709" width="3.44140625" style="7" customWidth="1"/>
    <col min="8710" max="8710" width="28.6640625" style="7" customWidth="1"/>
    <col min="8711" max="8711" width="3.44140625" style="7" customWidth="1"/>
    <col min="8712" max="8712" width="28.6640625" style="7" customWidth="1"/>
    <col min="8713" max="8713" width="3.44140625" style="7" customWidth="1"/>
    <col min="8714" max="8714" width="28.6640625" style="7" customWidth="1"/>
    <col min="8715" max="8715" width="3.44140625" style="7" customWidth="1"/>
    <col min="8716" max="8716" width="24.6640625" style="7" customWidth="1"/>
    <col min="8717" max="8960" width="9" style="7"/>
    <col min="8961" max="8961" width="3.44140625" style="7" customWidth="1"/>
    <col min="8962" max="8962" width="28.6640625" style="7" customWidth="1"/>
    <col min="8963" max="8963" width="3.44140625" style="7" customWidth="1"/>
    <col min="8964" max="8964" width="28.6640625" style="7" customWidth="1"/>
    <col min="8965" max="8965" width="3.44140625" style="7" customWidth="1"/>
    <col min="8966" max="8966" width="28.6640625" style="7" customWidth="1"/>
    <col min="8967" max="8967" width="3.44140625" style="7" customWidth="1"/>
    <col min="8968" max="8968" width="28.6640625" style="7" customWidth="1"/>
    <col min="8969" max="8969" width="3.44140625" style="7" customWidth="1"/>
    <col min="8970" max="8970" width="28.6640625" style="7" customWidth="1"/>
    <col min="8971" max="8971" width="3.44140625" style="7" customWidth="1"/>
    <col min="8972" max="8972" width="24.6640625" style="7" customWidth="1"/>
    <col min="8973" max="9216" width="9" style="7"/>
    <col min="9217" max="9217" width="3.44140625" style="7" customWidth="1"/>
    <col min="9218" max="9218" width="28.6640625" style="7" customWidth="1"/>
    <col min="9219" max="9219" width="3.44140625" style="7" customWidth="1"/>
    <col min="9220" max="9220" width="28.6640625" style="7" customWidth="1"/>
    <col min="9221" max="9221" width="3.44140625" style="7" customWidth="1"/>
    <col min="9222" max="9222" width="28.6640625" style="7" customWidth="1"/>
    <col min="9223" max="9223" width="3.44140625" style="7" customWidth="1"/>
    <col min="9224" max="9224" width="28.6640625" style="7" customWidth="1"/>
    <col min="9225" max="9225" width="3.44140625" style="7" customWidth="1"/>
    <col min="9226" max="9226" width="28.6640625" style="7" customWidth="1"/>
    <col min="9227" max="9227" width="3.44140625" style="7" customWidth="1"/>
    <col min="9228" max="9228" width="24.6640625" style="7" customWidth="1"/>
    <col min="9229" max="9472" width="9" style="7"/>
    <col min="9473" max="9473" width="3.44140625" style="7" customWidth="1"/>
    <col min="9474" max="9474" width="28.6640625" style="7" customWidth="1"/>
    <col min="9475" max="9475" width="3.44140625" style="7" customWidth="1"/>
    <col min="9476" max="9476" width="28.6640625" style="7" customWidth="1"/>
    <col min="9477" max="9477" width="3.44140625" style="7" customWidth="1"/>
    <col min="9478" max="9478" width="28.6640625" style="7" customWidth="1"/>
    <col min="9479" max="9479" width="3.44140625" style="7" customWidth="1"/>
    <col min="9480" max="9480" width="28.6640625" style="7" customWidth="1"/>
    <col min="9481" max="9481" width="3.44140625" style="7" customWidth="1"/>
    <col min="9482" max="9482" width="28.6640625" style="7" customWidth="1"/>
    <col min="9483" max="9483" width="3.44140625" style="7" customWidth="1"/>
    <col min="9484" max="9484" width="24.6640625" style="7" customWidth="1"/>
    <col min="9485" max="9728" width="9" style="7"/>
    <col min="9729" max="9729" width="3.44140625" style="7" customWidth="1"/>
    <col min="9730" max="9730" width="28.6640625" style="7" customWidth="1"/>
    <col min="9731" max="9731" width="3.44140625" style="7" customWidth="1"/>
    <col min="9732" max="9732" width="28.6640625" style="7" customWidth="1"/>
    <col min="9733" max="9733" width="3.44140625" style="7" customWidth="1"/>
    <col min="9734" max="9734" width="28.6640625" style="7" customWidth="1"/>
    <col min="9735" max="9735" width="3.44140625" style="7" customWidth="1"/>
    <col min="9736" max="9736" width="28.6640625" style="7" customWidth="1"/>
    <col min="9737" max="9737" width="3.44140625" style="7" customWidth="1"/>
    <col min="9738" max="9738" width="28.6640625" style="7" customWidth="1"/>
    <col min="9739" max="9739" width="3.44140625" style="7" customWidth="1"/>
    <col min="9740" max="9740" width="24.6640625" style="7" customWidth="1"/>
    <col min="9741" max="9984" width="9" style="7"/>
    <col min="9985" max="9985" width="3.44140625" style="7" customWidth="1"/>
    <col min="9986" max="9986" width="28.6640625" style="7" customWidth="1"/>
    <col min="9987" max="9987" width="3.44140625" style="7" customWidth="1"/>
    <col min="9988" max="9988" width="28.6640625" style="7" customWidth="1"/>
    <col min="9989" max="9989" width="3.44140625" style="7" customWidth="1"/>
    <col min="9990" max="9990" width="28.6640625" style="7" customWidth="1"/>
    <col min="9991" max="9991" width="3.44140625" style="7" customWidth="1"/>
    <col min="9992" max="9992" width="28.6640625" style="7" customWidth="1"/>
    <col min="9993" max="9993" width="3.44140625" style="7" customWidth="1"/>
    <col min="9994" max="9994" width="28.6640625" style="7" customWidth="1"/>
    <col min="9995" max="9995" width="3.44140625" style="7" customWidth="1"/>
    <col min="9996" max="9996" width="24.6640625" style="7" customWidth="1"/>
    <col min="9997" max="10240" width="9" style="7"/>
    <col min="10241" max="10241" width="3.44140625" style="7" customWidth="1"/>
    <col min="10242" max="10242" width="28.6640625" style="7" customWidth="1"/>
    <col min="10243" max="10243" width="3.44140625" style="7" customWidth="1"/>
    <col min="10244" max="10244" width="28.6640625" style="7" customWidth="1"/>
    <col min="10245" max="10245" width="3.44140625" style="7" customWidth="1"/>
    <col min="10246" max="10246" width="28.6640625" style="7" customWidth="1"/>
    <col min="10247" max="10247" width="3.44140625" style="7" customWidth="1"/>
    <col min="10248" max="10248" width="28.6640625" style="7" customWidth="1"/>
    <col min="10249" max="10249" width="3.44140625" style="7" customWidth="1"/>
    <col min="10250" max="10250" width="28.6640625" style="7" customWidth="1"/>
    <col min="10251" max="10251" width="3.44140625" style="7" customWidth="1"/>
    <col min="10252" max="10252" width="24.6640625" style="7" customWidth="1"/>
    <col min="10253" max="10496" width="9" style="7"/>
    <col min="10497" max="10497" width="3.44140625" style="7" customWidth="1"/>
    <col min="10498" max="10498" width="28.6640625" style="7" customWidth="1"/>
    <col min="10499" max="10499" width="3.44140625" style="7" customWidth="1"/>
    <col min="10500" max="10500" width="28.6640625" style="7" customWidth="1"/>
    <col min="10501" max="10501" width="3.44140625" style="7" customWidth="1"/>
    <col min="10502" max="10502" width="28.6640625" style="7" customWidth="1"/>
    <col min="10503" max="10503" width="3.44140625" style="7" customWidth="1"/>
    <col min="10504" max="10504" width="28.6640625" style="7" customWidth="1"/>
    <col min="10505" max="10505" width="3.44140625" style="7" customWidth="1"/>
    <col min="10506" max="10506" width="28.6640625" style="7" customWidth="1"/>
    <col min="10507" max="10507" width="3.44140625" style="7" customWidth="1"/>
    <col min="10508" max="10508" width="24.6640625" style="7" customWidth="1"/>
    <col min="10509" max="10752" width="9" style="7"/>
    <col min="10753" max="10753" width="3.44140625" style="7" customWidth="1"/>
    <col min="10754" max="10754" width="28.6640625" style="7" customWidth="1"/>
    <col min="10755" max="10755" width="3.44140625" style="7" customWidth="1"/>
    <col min="10756" max="10756" width="28.6640625" style="7" customWidth="1"/>
    <col min="10757" max="10757" width="3.44140625" style="7" customWidth="1"/>
    <col min="10758" max="10758" width="28.6640625" style="7" customWidth="1"/>
    <col min="10759" max="10759" width="3.44140625" style="7" customWidth="1"/>
    <col min="10760" max="10760" width="28.6640625" style="7" customWidth="1"/>
    <col min="10761" max="10761" width="3.44140625" style="7" customWidth="1"/>
    <col min="10762" max="10762" width="28.6640625" style="7" customWidth="1"/>
    <col min="10763" max="10763" width="3.44140625" style="7" customWidth="1"/>
    <col min="10764" max="10764" width="24.6640625" style="7" customWidth="1"/>
    <col min="10765" max="11008" width="9" style="7"/>
    <col min="11009" max="11009" width="3.44140625" style="7" customWidth="1"/>
    <col min="11010" max="11010" width="28.6640625" style="7" customWidth="1"/>
    <col min="11011" max="11011" width="3.44140625" style="7" customWidth="1"/>
    <col min="11012" max="11012" width="28.6640625" style="7" customWidth="1"/>
    <col min="11013" max="11013" width="3.44140625" style="7" customWidth="1"/>
    <col min="11014" max="11014" width="28.6640625" style="7" customWidth="1"/>
    <col min="11015" max="11015" width="3.44140625" style="7" customWidth="1"/>
    <col min="11016" max="11016" width="28.6640625" style="7" customWidth="1"/>
    <col min="11017" max="11017" width="3.44140625" style="7" customWidth="1"/>
    <col min="11018" max="11018" width="28.6640625" style="7" customWidth="1"/>
    <col min="11019" max="11019" width="3.44140625" style="7" customWidth="1"/>
    <col min="11020" max="11020" width="24.6640625" style="7" customWidth="1"/>
    <col min="11021" max="11264" width="9" style="7"/>
    <col min="11265" max="11265" width="3.44140625" style="7" customWidth="1"/>
    <col min="11266" max="11266" width="28.6640625" style="7" customWidth="1"/>
    <col min="11267" max="11267" width="3.44140625" style="7" customWidth="1"/>
    <col min="11268" max="11268" width="28.6640625" style="7" customWidth="1"/>
    <col min="11269" max="11269" width="3.44140625" style="7" customWidth="1"/>
    <col min="11270" max="11270" width="28.6640625" style="7" customWidth="1"/>
    <col min="11271" max="11271" width="3.44140625" style="7" customWidth="1"/>
    <col min="11272" max="11272" width="28.6640625" style="7" customWidth="1"/>
    <col min="11273" max="11273" width="3.44140625" style="7" customWidth="1"/>
    <col min="11274" max="11274" width="28.6640625" style="7" customWidth="1"/>
    <col min="11275" max="11275" width="3.44140625" style="7" customWidth="1"/>
    <col min="11276" max="11276" width="24.6640625" style="7" customWidth="1"/>
    <col min="11277" max="11520" width="9" style="7"/>
    <col min="11521" max="11521" width="3.44140625" style="7" customWidth="1"/>
    <col min="11522" max="11522" width="28.6640625" style="7" customWidth="1"/>
    <col min="11523" max="11523" width="3.44140625" style="7" customWidth="1"/>
    <col min="11524" max="11524" width="28.6640625" style="7" customWidth="1"/>
    <col min="11525" max="11525" width="3.44140625" style="7" customWidth="1"/>
    <col min="11526" max="11526" width="28.6640625" style="7" customWidth="1"/>
    <col min="11527" max="11527" width="3.44140625" style="7" customWidth="1"/>
    <col min="11528" max="11528" width="28.6640625" style="7" customWidth="1"/>
    <col min="11529" max="11529" width="3.44140625" style="7" customWidth="1"/>
    <col min="11530" max="11530" width="28.6640625" style="7" customWidth="1"/>
    <col min="11531" max="11531" width="3.44140625" style="7" customWidth="1"/>
    <col min="11532" max="11532" width="24.6640625" style="7" customWidth="1"/>
    <col min="11533" max="11776" width="9" style="7"/>
    <col min="11777" max="11777" width="3.44140625" style="7" customWidth="1"/>
    <col min="11778" max="11778" width="28.6640625" style="7" customWidth="1"/>
    <col min="11779" max="11779" width="3.44140625" style="7" customWidth="1"/>
    <col min="11780" max="11780" width="28.6640625" style="7" customWidth="1"/>
    <col min="11781" max="11781" width="3.44140625" style="7" customWidth="1"/>
    <col min="11782" max="11782" width="28.6640625" style="7" customWidth="1"/>
    <col min="11783" max="11783" width="3.44140625" style="7" customWidth="1"/>
    <col min="11784" max="11784" width="28.6640625" style="7" customWidth="1"/>
    <col min="11785" max="11785" width="3.44140625" style="7" customWidth="1"/>
    <col min="11786" max="11786" width="28.6640625" style="7" customWidth="1"/>
    <col min="11787" max="11787" width="3.44140625" style="7" customWidth="1"/>
    <col min="11788" max="11788" width="24.6640625" style="7" customWidth="1"/>
    <col min="11789" max="12032" width="9" style="7"/>
    <col min="12033" max="12033" width="3.44140625" style="7" customWidth="1"/>
    <col min="12034" max="12034" width="28.6640625" style="7" customWidth="1"/>
    <col min="12035" max="12035" width="3.44140625" style="7" customWidth="1"/>
    <col min="12036" max="12036" width="28.6640625" style="7" customWidth="1"/>
    <col min="12037" max="12037" width="3.44140625" style="7" customWidth="1"/>
    <col min="12038" max="12038" width="28.6640625" style="7" customWidth="1"/>
    <col min="12039" max="12039" width="3.44140625" style="7" customWidth="1"/>
    <col min="12040" max="12040" width="28.6640625" style="7" customWidth="1"/>
    <col min="12041" max="12041" width="3.44140625" style="7" customWidth="1"/>
    <col min="12042" max="12042" width="28.6640625" style="7" customWidth="1"/>
    <col min="12043" max="12043" width="3.44140625" style="7" customWidth="1"/>
    <col min="12044" max="12044" width="24.6640625" style="7" customWidth="1"/>
    <col min="12045" max="12288" width="9" style="7"/>
    <col min="12289" max="12289" width="3.44140625" style="7" customWidth="1"/>
    <col min="12290" max="12290" width="28.6640625" style="7" customWidth="1"/>
    <col min="12291" max="12291" width="3.44140625" style="7" customWidth="1"/>
    <col min="12292" max="12292" width="28.6640625" style="7" customWidth="1"/>
    <col min="12293" max="12293" width="3.44140625" style="7" customWidth="1"/>
    <col min="12294" max="12294" width="28.6640625" style="7" customWidth="1"/>
    <col min="12295" max="12295" width="3.44140625" style="7" customWidth="1"/>
    <col min="12296" max="12296" width="28.6640625" style="7" customWidth="1"/>
    <col min="12297" max="12297" width="3.44140625" style="7" customWidth="1"/>
    <col min="12298" max="12298" width="28.6640625" style="7" customWidth="1"/>
    <col min="12299" max="12299" width="3.44140625" style="7" customWidth="1"/>
    <col min="12300" max="12300" width="24.6640625" style="7" customWidth="1"/>
    <col min="12301" max="12544" width="9" style="7"/>
    <col min="12545" max="12545" width="3.44140625" style="7" customWidth="1"/>
    <col min="12546" max="12546" width="28.6640625" style="7" customWidth="1"/>
    <col min="12547" max="12547" width="3.44140625" style="7" customWidth="1"/>
    <col min="12548" max="12548" width="28.6640625" style="7" customWidth="1"/>
    <col min="12549" max="12549" width="3.44140625" style="7" customWidth="1"/>
    <col min="12550" max="12550" width="28.6640625" style="7" customWidth="1"/>
    <col min="12551" max="12551" width="3.44140625" style="7" customWidth="1"/>
    <col min="12552" max="12552" width="28.6640625" style="7" customWidth="1"/>
    <col min="12553" max="12553" width="3.44140625" style="7" customWidth="1"/>
    <col min="12554" max="12554" width="28.6640625" style="7" customWidth="1"/>
    <col min="12555" max="12555" width="3.44140625" style="7" customWidth="1"/>
    <col min="12556" max="12556" width="24.6640625" style="7" customWidth="1"/>
    <col min="12557" max="12800" width="9" style="7"/>
    <col min="12801" max="12801" width="3.44140625" style="7" customWidth="1"/>
    <col min="12802" max="12802" width="28.6640625" style="7" customWidth="1"/>
    <col min="12803" max="12803" width="3.44140625" style="7" customWidth="1"/>
    <col min="12804" max="12804" width="28.6640625" style="7" customWidth="1"/>
    <col min="12805" max="12805" width="3.44140625" style="7" customWidth="1"/>
    <col min="12806" max="12806" width="28.6640625" style="7" customWidth="1"/>
    <col min="12807" max="12807" width="3.44140625" style="7" customWidth="1"/>
    <col min="12808" max="12808" width="28.6640625" style="7" customWidth="1"/>
    <col min="12809" max="12809" width="3.44140625" style="7" customWidth="1"/>
    <col min="12810" max="12810" width="28.6640625" style="7" customWidth="1"/>
    <col min="12811" max="12811" width="3.44140625" style="7" customWidth="1"/>
    <col min="12812" max="12812" width="24.6640625" style="7" customWidth="1"/>
    <col min="12813" max="13056" width="9" style="7"/>
    <col min="13057" max="13057" width="3.44140625" style="7" customWidth="1"/>
    <col min="13058" max="13058" width="28.6640625" style="7" customWidth="1"/>
    <col min="13059" max="13059" width="3.44140625" style="7" customWidth="1"/>
    <col min="13060" max="13060" width="28.6640625" style="7" customWidth="1"/>
    <col min="13061" max="13061" width="3.44140625" style="7" customWidth="1"/>
    <col min="13062" max="13062" width="28.6640625" style="7" customWidth="1"/>
    <col min="13063" max="13063" width="3.44140625" style="7" customWidth="1"/>
    <col min="13064" max="13064" width="28.6640625" style="7" customWidth="1"/>
    <col min="13065" max="13065" width="3.44140625" style="7" customWidth="1"/>
    <col min="13066" max="13066" width="28.6640625" style="7" customWidth="1"/>
    <col min="13067" max="13067" width="3.44140625" style="7" customWidth="1"/>
    <col min="13068" max="13068" width="24.6640625" style="7" customWidth="1"/>
    <col min="13069" max="13312" width="9" style="7"/>
    <col min="13313" max="13313" width="3.44140625" style="7" customWidth="1"/>
    <col min="13314" max="13314" width="28.6640625" style="7" customWidth="1"/>
    <col min="13315" max="13315" width="3.44140625" style="7" customWidth="1"/>
    <col min="13316" max="13316" width="28.6640625" style="7" customWidth="1"/>
    <col min="13317" max="13317" width="3.44140625" style="7" customWidth="1"/>
    <col min="13318" max="13318" width="28.6640625" style="7" customWidth="1"/>
    <col min="13319" max="13319" width="3.44140625" style="7" customWidth="1"/>
    <col min="13320" max="13320" width="28.6640625" style="7" customWidth="1"/>
    <col min="13321" max="13321" width="3.44140625" style="7" customWidth="1"/>
    <col min="13322" max="13322" width="28.6640625" style="7" customWidth="1"/>
    <col min="13323" max="13323" width="3.44140625" style="7" customWidth="1"/>
    <col min="13324" max="13324" width="24.6640625" style="7" customWidth="1"/>
    <col min="13325" max="13568" width="9" style="7"/>
    <col min="13569" max="13569" width="3.44140625" style="7" customWidth="1"/>
    <col min="13570" max="13570" width="28.6640625" style="7" customWidth="1"/>
    <col min="13571" max="13571" width="3.44140625" style="7" customWidth="1"/>
    <col min="13572" max="13572" width="28.6640625" style="7" customWidth="1"/>
    <col min="13573" max="13573" width="3.44140625" style="7" customWidth="1"/>
    <col min="13574" max="13574" width="28.6640625" style="7" customWidth="1"/>
    <col min="13575" max="13575" width="3.44140625" style="7" customWidth="1"/>
    <col min="13576" max="13576" width="28.6640625" style="7" customWidth="1"/>
    <col min="13577" max="13577" width="3.44140625" style="7" customWidth="1"/>
    <col min="13578" max="13578" width="28.6640625" style="7" customWidth="1"/>
    <col min="13579" max="13579" width="3.44140625" style="7" customWidth="1"/>
    <col min="13580" max="13580" width="24.6640625" style="7" customWidth="1"/>
    <col min="13581" max="13824" width="9" style="7"/>
    <col min="13825" max="13825" width="3.44140625" style="7" customWidth="1"/>
    <col min="13826" max="13826" width="28.6640625" style="7" customWidth="1"/>
    <col min="13827" max="13827" width="3.44140625" style="7" customWidth="1"/>
    <col min="13828" max="13828" width="28.6640625" style="7" customWidth="1"/>
    <col min="13829" max="13829" width="3.44140625" style="7" customWidth="1"/>
    <col min="13830" max="13830" width="28.6640625" style="7" customWidth="1"/>
    <col min="13831" max="13831" width="3.44140625" style="7" customWidth="1"/>
    <col min="13832" max="13832" width="28.6640625" style="7" customWidth="1"/>
    <col min="13833" max="13833" width="3.44140625" style="7" customWidth="1"/>
    <col min="13834" max="13834" width="28.6640625" style="7" customWidth="1"/>
    <col min="13835" max="13835" width="3.44140625" style="7" customWidth="1"/>
    <col min="13836" max="13836" width="24.6640625" style="7" customWidth="1"/>
    <col min="13837" max="14080" width="9" style="7"/>
    <col min="14081" max="14081" width="3.44140625" style="7" customWidth="1"/>
    <col min="14082" max="14082" width="28.6640625" style="7" customWidth="1"/>
    <col min="14083" max="14083" width="3.44140625" style="7" customWidth="1"/>
    <col min="14084" max="14084" width="28.6640625" style="7" customWidth="1"/>
    <col min="14085" max="14085" width="3.44140625" style="7" customWidth="1"/>
    <col min="14086" max="14086" width="28.6640625" style="7" customWidth="1"/>
    <col min="14087" max="14087" width="3.44140625" style="7" customWidth="1"/>
    <col min="14088" max="14088" width="28.6640625" style="7" customWidth="1"/>
    <col min="14089" max="14089" width="3.44140625" style="7" customWidth="1"/>
    <col min="14090" max="14090" width="28.6640625" style="7" customWidth="1"/>
    <col min="14091" max="14091" width="3.44140625" style="7" customWidth="1"/>
    <col min="14092" max="14092" width="24.6640625" style="7" customWidth="1"/>
    <col min="14093" max="14336" width="9" style="7"/>
    <col min="14337" max="14337" width="3.44140625" style="7" customWidth="1"/>
    <col min="14338" max="14338" width="28.6640625" style="7" customWidth="1"/>
    <col min="14339" max="14339" width="3.44140625" style="7" customWidth="1"/>
    <col min="14340" max="14340" width="28.6640625" style="7" customWidth="1"/>
    <col min="14341" max="14341" width="3.44140625" style="7" customWidth="1"/>
    <col min="14342" max="14342" width="28.6640625" style="7" customWidth="1"/>
    <col min="14343" max="14343" width="3.44140625" style="7" customWidth="1"/>
    <col min="14344" max="14344" width="28.6640625" style="7" customWidth="1"/>
    <col min="14345" max="14345" width="3.44140625" style="7" customWidth="1"/>
    <col min="14346" max="14346" width="28.6640625" style="7" customWidth="1"/>
    <col min="14347" max="14347" width="3.44140625" style="7" customWidth="1"/>
    <col min="14348" max="14348" width="24.6640625" style="7" customWidth="1"/>
    <col min="14349" max="14592" width="9" style="7"/>
    <col min="14593" max="14593" width="3.44140625" style="7" customWidth="1"/>
    <col min="14594" max="14594" width="28.6640625" style="7" customWidth="1"/>
    <col min="14595" max="14595" width="3.44140625" style="7" customWidth="1"/>
    <col min="14596" max="14596" width="28.6640625" style="7" customWidth="1"/>
    <col min="14597" max="14597" width="3.44140625" style="7" customWidth="1"/>
    <col min="14598" max="14598" width="28.6640625" style="7" customWidth="1"/>
    <col min="14599" max="14599" width="3.44140625" style="7" customWidth="1"/>
    <col min="14600" max="14600" width="28.6640625" style="7" customWidth="1"/>
    <col min="14601" max="14601" width="3.44140625" style="7" customWidth="1"/>
    <col min="14602" max="14602" width="28.6640625" style="7" customWidth="1"/>
    <col min="14603" max="14603" width="3.44140625" style="7" customWidth="1"/>
    <col min="14604" max="14604" width="24.6640625" style="7" customWidth="1"/>
    <col min="14605" max="14848" width="9" style="7"/>
    <col min="14849" max="14849" width="3.44140625" style="7" customWidth="1"/>
    <col min="14850" max="14850" width="28.6640625" style="7" customWidth="1"/>
    <col min="14851" max="14851" width="3.44140625" style="7" customWidth="1"/>
    <col min="14852" max="14852" width="28.6640625" style="7" customWidth="1"/>
    <col min="14853" max="14853" width="3.44140625" style="7" customWidth="1"/>
    <col min="14854" max="14854" width="28.6640625" style="7" customWidth="1"/>
    <col min="14855" max="14855" width="3.44140625" style="7" customWidth="1"/>
    <col min="14856" max="14856" width="28.6640625" style="7" customWidth="1"/>
    <col min="14857" max="14857" width="3.44140625" style="7" customWidth="1"/>
    <col min="14858" max="14858" width="28.6640625" style="7" customWidth="1"/>
    <col min="14859" max="14859" width="3.44140625" style="7" customWidth="1"/>
    <col min="14860" max="14860" width="24.6640625" style="7" customWidth="1"/>
    <col min="14861" max="15104" width="9" style="7"/>
    <col min="15105" max="15105" width="3.44140625" style="7" customWidth="1"/>
    <col min="15106" max="15106" width="28.6640625" style="7" customWidth="1"/>
    <col min="15107" max="15107" width="3.44140625" style="7" customWidth="1"/>
    <col min="15108" max="15108" width="28.6640625" style="7" customWidth="1"/>
    <col min="15109" max="15109" width="3.44140625" style="7" customWidth="1"/>
    <col min="15110" max="15110" width="28.6640625" style="7" customWidth="1"/>
    <col min="15111" max="15111" width="3.44140625" style="7" customWidth="1"/>
    <col min="15112" max="15112" width="28.6640625" style="7" customWidth="1"/>
    <col min="15113" max="15113" width="3.44140625" style="7" customWidth="1"/>
    <col min="15114" max="15114" width="28.6640625" style="7" customWidth="1"/>
    <col min="15115" max="15115" width="3.44140625" style="7" customWidth="1"/>
    <col min="15116" max="15116" width="24.6640625" style="7" customWidth="1"/>
    <col min="15117" max="15360" width="9" style="7"/>
    <col min="15361" max="15361" width="3.44140625" style="7" customWidth="1"/>
    <col min="15362" max="15362" width="28.6640625" style="7" customWidth="1"/>
    <col min="15363" max="15363" width="3.44140625" style="7" customWidth="1"/>
    <col min="15364" max="15364" width="28.6640625" style="7" customWidth="1"/>
    <col min="15365" max="15365" width="3.44140625" style="7" customWidth="1"/>
    <col min="15366" max="15366" width="28.6640625" style="7" customWidth="1"/>
    <col min="15367" max="15367" width="3.44140625" style="7" customWidth="1"/>
    <col min="15368" max="15368" width="28.6640625" style="7" customWidth="1"/>
    <col min="15369" max="15369" width="3.44140625" style="7" customWidth="1"/>
    <col min="15370" max="15370" width="28.6640625" style="7" customWidth="1"/>
    <col min="15371" max="15371" width="3.44140625" style="7" customWidth="1"/>
    <col min="15372" max="15372" width="24.6640625" style="7" customWidth="1"/>
    <col min="15373" max="15616" width="9" style="7"/>
    <col min="15617" max="15617" width="3.44140625" style="7" customWidth="1"/>
    <col min="15618" max="15618" width="28.6640625" style="7" customWidth="1"/>
    <col min="15619" max="15619" width="3.44140625" style="7" customWidth="1"/>
    <col min="15620" max="15620" width="28.6640625" style="7" customWidth="1"/>
    <col min="15621" max="15621" width="3.44140625" style="7" customWidth="1"/>
    <col min="15622" max="15622" width="28.6640625" style="7" customWidth="1"/>
    <col min="15623" max="15623" width="3.44140625" style="7" customWidth="1"/>
    <col min="15624" max="15624" width="28.6640625" style="7" customWidth="1"/>
    <col min="15625" max="15625" width="3.44140625" style="7" customWidth="1"/>
    <col min="15626" max="15626" width="28.6640625" style="7" customWidth="1"/>
    <col min="15627" max="15627" width="3.44140625" style="7" customWidth="1"/>
    <col min="15628" max="15628" width="24.6640625" style="7" customWidth="1"/>
    <col min="15629" max="15872" width="9" style="7"/>
    <col min="15873" max="15873" width="3.44140625" style="7" customWidth="1"/>
    <col min="15874" max="15874" width="28.6640625" style="7" customWidth="1"/>
    <col min="15875" max="15875" width="3.44140625" style="7" customWidth="1"/>
    <col min="15876" max="15876" width="28.6640625" style="7" customWidth="1"/>
    <col min="15877" max="15877" width="3.44140625" style="7" customWidth="1"/>
    <col min="15878" max="15878" width="28.6640625" style="7" customWidth="1"/>
    <col min="15879" max="15879" width="3.44140625" style="7" customWidth="1"/>
    <col min="15880" max="15880" width="28.6640625" style="7" customWidth="1"/>
    <col min="15881" max="15881" width="3.44140625" style="7" customWidth="1"/>
    <col min="15882" max="15882" width="28.6640625" style="7" customWidth="1"/>
    <col min="15883" max="15883" width="3.44140625" style="7" customWidth="1"/>
    <col min="15884" max="15884" width="24.6640625" style="7" customWidth="1"/>
    <col min="15885" max="16128" width="9" style="7"/>
    <col min="16129" max="16129" width="3.44140625" style="7" customWidth="1"/>
    <col min="16130" max="16130" width="28.6640625" style="7" customWidth="1"/>
    <col min="16131" max="16131" width="3.44140625" style="7" customWidth="1"/>
    <col min="16132" max="16132" width="28.6640625" style="7" customWidth="1"/>
    <col min="16133" max="16133" width="3.44140625" style="7" customWidth="1"/>
    <col min="16134" max="16134" width="28.6640625" style="7" customWidth="1"/>
    <col min="16135" max="16135" width="3.44140625" style="7" customWidth="1"/>
    <col min="16136" max="16136" width="28.6640625" style="7" customWidth="1"/>
    <col min="16137" max="16137" width="3.44140625" style="7" customWidth="1"/>
    <col min="16138" max="16138" width="28.6640625" style="7" customWidth="1"/>
    <col min="16139" max="16139" width="3.44140625" style="7" customWidth="1"/>
    <col min="16140" max="16140" width="24.6640625" style="7" customWidth="1"/>
    <col min="16141" max="16384" width="9" style="7"/>
  </cols>
  <sheetData>
    <row r="1" spans="1:14" s="1" customFormat="1" x14ac:dyDescent="0.2"/>
    <row r="2" spans="1:14" s="1" customFormat="1" ht="33.75" customHeight="1" x14ac:dyDescent="0.2">
      <c r="A2" s="2">
        <v>44197</v>
      </c>
      <c r="B2" s="3">
        <f>A2</f>
        <v>44197</v>
      </c>
      <c r="C2" s="4"/>
      <c r="D2" s="4"/>
      <c r="E2" s="32" t="s">
        <v>0</v>
      </c>
      <c r="F2" s="32"/>
      <c r="G2" s="32"/>
      <c r="H2" s="32"/>
      <c r="I2" s="4"/>
      <c r="J2" s="4"/>
      <c r="K2" s="5"/>
      <c r="L2" s="6"/>
    </row>
    <row r="3" spans="1:14" ht="15" customHeight="1" x14ac:dyDescent="0.2">
      <c r="A3" s="33" t="s">
        <v>1</v>
      </c>
      <c r="B3" s="34"/>
      <c r="C3" s="33" t="s">
        <v>2</v>
      </c>
      <c r="D3" s="33"/>
      <c r="E3" s="33" t="s">
        <v>3</v>
      </c>
      <c r="F3" s="33"/>
      <c r="G3" s="33" t="s">
        <v>4</v>
      </c>
      <c r="H3" s="33"/>
      <c r="I3" s="33" t="s">
        <v>5</v>
      </c>
      <c r="J3" s="33"/>
      <c r="K3" s="33" t="s">
        <v>6</v>
      </c>
      <c r="L3" s="33"/>
    </row>
    <row r="4" spans="1:14" ht="15" customHeight="1" x14ac:dyDescent="0.2">
      <c r="A4" s="8">
        <f>IF(MONTH(K20+2)=MONTH(A2),K20+2,$A$2-WEEKDAY($A$2,3))</f>
        <v>44193</v>
      </c>
      <c r="B4" s="36"/>
      <c r="C4" s="9"/>
      <c r="D4" s="36"/>
      <c r="E4" s="9"/>
      <c r="F4" s="36"/>
      <c r="G4" s="9"/>
      <c r="H4" s="38"/>
      <c r="I4" s="10">
        <f>G4+1</f>
        <v>1</v>
      </c>
      <c r="J4" s="40" t="s">
        <v>7</v>
      </c>
      <c r="K4" s="10">
        <f>I4+1</f>
        <v>2</v>
      </c>
      <c r="L4" s="40" t="s">
        <v>7</v>
      </c>
    </row>
    <row r="5" spans="1:14" s="14" customFormat="1" ht="54.9" customHeight="1" x14ac:dyDescent="0.2">
      <c r="A5" s="11"/>
      <c r="B5" s="37"/>
      <c r="C5" s="12"/>
      <c r="D5" s="37"/>
      <c r="E5" s="12"/>
      <c r="F5" s="37"/>
      <c r="G5" s="12"/>
      <c r="H5" s="39"/>
      <c r="I5" s="13"/>
      <c r="J5" s="41"/>
      <c r="K5" s="13"/>
      <c r="L5" s="41"/>
      <c r="N5"/>
    </row>
    <row r="6" spans="1:14" s="15" customFormat="1" ht="63" customHeight="1" x14ac:dyDescent="0.2">
      <c r="A6" s="42"/>
      <c r="B6" s="43"/>
      <c r="C6" s="44"/>
      <c r="D6" s="44"/>
      <c r="E6" s="44"/>
      <c r="F6" s="44"/>
      <c r="G6" s="44"/>
      <c r="H6" s="45"/>
      <c r="I6" s="35"/>
      <c r="J6" s="35"/>
      <c r="K6" s="35"/>
      <c r="L6" s="35"/>
    </row>
    <row r="7" spans="1:14" s="22" customFormat="1" ht="15" customHeight="1" x14ac:dyDescent="0.2">
      <c r="A7" s="16"/>
      <c r="B7" s="17"/>
      <c r="C7" s="18"/>
      <c r="D7" s="18"/>
      <c r="E7" s="18"/>
      <c r="F7" s="18"/>
      <c r="G7" s="18"/>
      <c r="H7" s="19"/>
      <c r="I7" s="20"/>
      <c r="J7" s="21"/>
      <c r="K7" s="20"/>
      <c r="L7" s="21"/>
    </row>
    <row r="8" spans="1:14" ht="15" customHeight="1" x14ac:dyDescent="0.2">
      <c r="A8" s="23">
        <f>K4+2</f>
        <v>4</v>
      </c>
      <c r="B8" s="47" t="s">
        <v>8</v>
      </c>
      <c r="C8" s="23">
        <f>A8+1</f>
        <v>5</v>
      </c>
      <c r="D8" s="47" t="s">
        <v>39</v>
      </c>
      <c r="E8" s="23">
        <f>C8+1</f>
        <v>6</v>
      </c>
      <c r="F8" s="47" t="s">
        <v>31</v>
      </c>
      <c r="G8" s="23">
        <f>E8+1</f>
        <v>7</v>
      </c>
      <c r="H8" s="47" t="s">
        <v>10</v>
      </c>
      <c r="I8" s="23">
        <f>G8+1</f>
        <v>8</v>
      </c>
      <c r="J8" s="47" t="s">
        <v>29</v>
      </c>
      <c r="K8" s="23">
        <f>I8+1</f>
        <v>9</v>
      </c>
      <c r="L8" s="47" t="s">
        <v>12</v>
      </c>
    </row>
    <row r="9" spans="1:14" s="14" customFormat="1" ht="54.9" customHeight="1" x14ac:dyDescent="0.2">
      <c r="A9" s="24"/>
      <c r="B9" s="39"/>
      <c r="C9" s="24"/>
      <c r="D9" s="39"/>
      <c r="E9" s="24"/>
      <c r="F9" s="39"/>
      <c r="G9" s="25" t="s">
        <v>13</v>
      </c>
      <c r="H9" s="39"/>
      <c r="I9" s="24"/>
      <c r="J9" s="39"/>
      <c r="K9" s="24"/>
      <c r="L9" s="39"/>
    </row>
    <row r="10" spans="1:14" s="15" customFormat="1" ht="63" customHeight="1" x14ac:dyDescent="0.2">
      <c r="A10" s="46" t="s">
        <v>30</v>
      </c>
      <c r="B10" s="48"/>
      <c r="C10" s="46" t="s">
        <v>14</v>
      </c>
      <c r="D10" s="46"/>
      <c r="E10" s="46" t="s">
        <v>32</v>
      </c>
      <c r="F10" s="46"/>
      <c r="G10" s="46" t="s">
        <v>33</v>
      </c>
      <c r="H10" s="46"/>
      <c r="I10" s="46"/>
      <c r="J10" s="46"/>
      <c r="K10" s="46" t="s">
        <v>34</v>
      </c>
      <c r="L10" s="46"/>
    </row>
    <row r="11" spans="1:14" s="22" customFormat="1" ht="15" customHeight="1" x14ac:dyDescent="0.2">
      <c r="A11" s="26"/>
      <c r="B11" s="27" t="s">
        <v>16</v>
      </c>
      <c r="C11" s="28"/>
      <c r="D11" s="29" t="s">
        <v>17</v>
      </c>
      <c r="E11" s="28"/>
      <c r="F11" s="29" t="s">
        <v>16</v>
      </c>
      <c r="G11" s="28"/>
      <c r="H11" s="29" t="s">
        <v>16</v>
      </c>
      <c r="I11" s="28"/>
      <c r="J11" s="29" t="s">
        <v>18</v>
      </c>
      <c r="K11" s="28"/>
      <c r="L11" s="29" t="s">
        <v>16</v>
      </c>
    </row>
    <row r="12" spans="1:14" ht="15" customHeight="1" x14ac:dyDescent="0.2">
      <c r="A12" s="23">
        <f>A8+7</f>
        <v>11</v>
      </c>
      <c r="B12" s="38"/>
      <c r="C12" s="23">
        <f>A12+1</f>
        <v>12</v>
      </c>
      <c r="D12" s="47" t="s">
        <v>19</v>
      </c>
      <c r="E12" s="23">
        <f>C12+1</f>
        <v>13</v>
      </c>
      <c r="F12" s="47" t="s">
        <v>20</v>
      </c>
      <c r="G12" s="23">
        <f>E12+1</f>
        <v>14</v>
      </c>
      <c r="H12" s="47" t="s">
        <v>21</v>
      </c>
      <c r="I12" s="23">
        <f>G12+1</f>
        <v>15</v>
      </c>
      <c r="J12" s="47" t="s">
        <v>22</v>
      </c>
      <c r="K12" s="23">
        <f>I12+1</f>
        <v>16</v>
      </c>
      <c r="L12" s="47" t="s">
        <v>23</v>
      </c>
    </row>
    <row r="13" spans="1:14" s="14" customFormat="1" ht="54.9" customHeight="1" x14ac:dyDescent="0.2">
      <c r="A13" s="24"/>
      <c r="B13" s="39"/>
      <c r="C13" s="24"/>
      <c r="D13" s="39"/>
      <c r="E13" s="24"/>
      <c r="F13" s="39"/>
      <c r="G13" s="24"/>
      <c r="H13" s="39"/>
      <c r="I13" s="24"/>
      <c r="J13" s="39"/>
      <c r="K13" s="24"/>
      <c r="L13" s="39"/>
    </row>
    <row r="14" spans="1:14" s="15" customFormat="1" ht="63" customHeight="1" x14ac:dyDescent="0.2">
      <c r="A14" s="46"/>
      <c r="B14" s="48"/>
      <c r="C14" s="46" t="s">
        <v>35</v>
      </c>
      <c r="D14" s="46"/>
      <c r="E14" s="46" t="s">
        <v>36</v>
      </c>
      <c r="F14" s="46"/>
      <c r="G14" s="46" t="s">
        <v>37</v>
      </c>
      <c r="H14" s="46"/>
      <c r="I14" s="46" t="s">
        <v>48</v>
      </c>
      <c r="J14" s="46"/>
      <c r="K14" s="46" t="s">
        <v>38</v>
      </c>
      <c r="L14" s="46"/>
    </row>
    <row r="15" spans="1:14" s="22" customFormat="1" ht="15" customHeight="1" x14ac:dyDescent="0.2">
      <c r="A15" s="26"/>
      <c r="B15" s="27"/>
      <c r="C15" s="28"/>
      <c r="D15" s="29" t="s">
        <v>24</v>
      </c>
      <c r="E15" s="28"/>
      <c r="F15" s="29" t="s">
        <v>16</v>
      </c>
      <c r="G15" s="28"/>
      <c r="H15" s="29" t="s">
        <v>16</v>
      </c>
      <c r="I15" s="28"/>
      <c r="J15" s="29" t="s">
        <v>47</v>
      </c>
      <c r="K15" s="28"/>
      <c r="L15" s="29" t="s">
        <v>16</v>
      </c>
    </row>
    <row r="16" spans="1:14" ht="15" customHeight="1" x14ac:dyDescent="0.2">
      <c r="A16" s="23">
        <f>K12+2</f>
        <v>18</v>
      </c>
      <c r="B16" s="47" t="s">
        <v>8</v>
      </c>
      <c r="C16" s="23">
        <f>A16+1</f>
        <v>19</v>
      </c>
      <c r="D16" s="47" t="s">
        <v>9</v>
      </c>
      <c r="E16" s="23">
        <f>C16+1</f>
        <v>20</v>
      </c>
      <c r="F16" s="47" t="s">
        <v>31</v>
      </c>
      <c r="G16" s="23">
        <f>E16+1</f>
        <v>21</v>
      </c>
      <c r="H16" s="47" t="s">
        <v>10</v>
      </c>
      <c r="I16" s="23">
        <f>G16+1</f>
        <v>22</v>
      </c>
      <c r="J16" s="47" t="s">
        <v>11</v>
      </c>
      <c r="K16" s="23">
        <f>I16+1</f>
        <v>23</v>
      </c>
      <c r="L16" s="47" t="s">
        <v>12</v>
      </c>
    </row>
    <row r="17" spans="1:12" s="14" customFormat="1" ht="54.9" customHeight="1" x14ac:dyDescent="0.2">
      <c r="A17" s="24"/>
      <c r="B17" s="39"/>
      <c r="C17" s="24"/>
      <c r="D17" s="49"/>
      <c r="E17" s="24"/>
      <c r="F17" s="39"/>
      <c r="G17" s="24"/>
      <c r="H17" s="39"/>
      <c r="I17" s="24"/>
      <c r="J17" s="39"/>
      <c r="K17" s="24"/>
      <c r="L17" s="39"/>
    </row>
    <row r="18" spans="1:12" s="15" customFormat="1" ht="63" customHeight="1" x14ac:dyDescent="0.2">
      <c r="A18" s="46" t="s">
        <v>30</v>
      </c>
      <c r="B18" s="48"/>
      <c r="C18" s="46" t="s">
        <v>14</v>
      </c>
      <c r="D18" s="46"/>
      <c r="E18" s="46" t="s">
        <v>32</v>
      </c>
      <c r="F18" s="46"/>
      <c r="G18" s="46" t="s">
        <v>15</v>
      </c>
      <c r="H18" s="46"/>
      <c r="I18" s="46" t="s">
        <v>40</v>
      </c>
      <c r="J18" s="46"/>
      <c r="K18" s="46" t="s">
        <v>34</v>
      </c>
      <c r="L18" s="46"/>
    </row>
    <row r="19" spans="1:12" s="22" customFormat="1" ht="15" customHeight="1" x14ac:dyDescent="0.2">
      <c r="A19" s="26"/>
      <c r="B19" s="27" t="s">
        <v>16</v>
      </c>
      <c r="C19" s="28"/>
      <c r="D19" s="29" t="s">
        <v>17</v>
      </c>
      <c r="E19" s="28"/>
      <c r="F19" s="29" t="s">
        <v>16</v>
      </c>
      <c r="G19" s="28"/>
      <c r="H19" s="29" t="s">
        <v>16</v>
      </c>
      <c r="I19" s="28"/>
      <c r="J19" s="29" t="s">
        <v>18</v>
      </c>
      <c r="K19" s="28"/>
      <c r="L19" s="29" t="s">
        <v>16</v>
      </c>
    </row>
    <row r="20" spans="1:12" ht="15" customHeight="1" x14ac:dyDescent="0.2">
      <c r="A20" s="23">
        <f>A16+7</f>
        <v>25</v>
      </c>
      <c r="B20" s="47" t="s">
        <v>41</v>
      </c>
      <c r="C20" s="23">
        <f>A20+1</f>
        <v>26</v>
      </c>
      <c r="D20" s="47" t="s">
        <v>19</v>
      </c>
      <c r="E20" s="23">
        <f>C20+1</f>
        <v>27</v>
      </c>
      <c r="F20" s="47" t="s">
        <v>20</v>
      </c>
      <c r="G20" s="23">
        <f>E20+1</f>
        <v>28</v>
      </c>
      <c r="H20" s="47" t="s">
        <v>21</v>
      </c>
      <c r="I20" s="23">
        <f>G20+1</f>
        <v>29</v>
      </c>
      <c r="J20" s="47" t="s">
        <v>22</v>
      </c>
      <c r="K20" s="23">
        <f>I20+1</f>
        <v>30</v>
      </c>
      <c r="L20" s="47" t="s">
        <v>23</v>
      </c>
    </row>
    <row r="21" spans="1:12" s="14" customFormat="1" ht="54.9" customHeight="1" x14ac:dyDescent="0.2">
      <c r="A21" s="24"/>
      <c r="B21" s="39"/>
      <c r="C21" s="24"/>
      <c r="D21" s="39"/>
      <c r="E21" s="24"/>
      <c r="F21" s="39"/>
      <c r="G21" s="24"/>
      <c r="H21" s="39"/>
      <c r="I21" s="24"/>
      <c r="J21" s="39"/>
      <c r="K21" s="24"/>
      <c r="L21" s="39"/>
    </row>
    <row r="22" spans="1:12" s="15" customFormat="1" ht="63" customHeight="1" x14ac:dyDescent="0.2">
      <c r="A22" s="46" t="s">
        <v>42</v>
      </c>
      <c r="B22" s="48"/>
      <c r="C22" s="46" t="s">
        <v>43</v>
      </c>
      <c r="D22" s="46"/>
      <c r="E22" s="46" t="s">
        <v>44</v>
      </c>
      <c r="F22" s="46"/>
      <c r="G22" s="46" t="s">
        <v>46</v>
      </c>
      <c r="H22" s="46"/>
      <c r="I22" s="46" t="s">
        <v>48</v>
      </c>
      <c r="J22" s="46"/>
      <c r="K22" s="46" t="s">
        <v>45</v>
      </c>
      <c r="L22" s="46"/>
    </row>
    <row r="23" spans="1:12" s="22" customFormat="1" ht="15" customHeight="1" x14ac:dyDescent="0.2">
      <c r="A23" s="26"/>
      <c r="B23" s="27" t="s">
        <v>16</v>
      </c>
      <c r="C23" s="28"/>
      <c r="D23" s="29" t="s">
        <v>24</v>
      </c>
      <c r="E23" s="28"/>
      <c r="F23" s="29" t="s">
        <v>16</v>
      </c>
      <c r="G23" s="28"/>
      <c r="H23" s="29" t="s">
        <v>16</v>
      </c>
      <c r="I23" s="28"/>
      <c r="J23" s="29" t="s">
        <v>47</v>
      </c>
      <c r="K23" s="28"/>
      <c r="L23" s="29" t="s">
        <v>16</v>
      </c>
    </row>
    <row r="24" spans="1:12" x14ac:dyDescent="0.2">
      <c r="B24" s="7" t="s">
        <v>25</v>
      </c>
    </row>
    <row r="25" spans="1:12" ht="13.2" x14ac:dyDescent="0.2">
      <c r="B25" s="7" t="s">
        <v>26</v>
      </c>
      <c r="F25" s="31" t="s">
        <v>27</v>
      </c>
      <c r="J25" s="30"/>
      <c r="K25" s="30"/>
    </row>
    <row r="26" spans="1:12" x14ac:dyDescent="0.2">
      <c r="B26" s="7" t="s">
        <v>28</v>
      </c>
    </row>
  </sheetData>
  <mergeCells count="67">
    <mergeCell ref="K22:L22"/>
    <mergeCell ref="B20:B21"/>
    <mergeCell ref="D20:D21"/>
    <mergeCell ref="F20:F21"/>
    <mergeCell ref="H20:H21"/>
    <mergeCell ref="J20:J21"/>
    <mergeCell ref="L20:L21"/>
    <mergeCell ref="A22:B22"/>
    <mergeCell ref="C22:D22"/>
    <mergeCell ref="E22:F22"/>
    <mergeCell ref="G22:H22"/>
    <mergeCell ref="I22:J22"/>
    <mergeCell ref="K18:L18"/>
    <mergeCell ref="B16:B17"/>
    <mergeCell ref="D16:D17"/>
    <mergeCell ref="F16:F17"/>
    <mergeCell ref="H16:H17"/>
    <mergeCell ref="J16:J17"/>
    <mergeCell ref="L16:L17"/>
    <mergeCell ref="A18:B18"/>
    <mergeCell ref="C18:D18"/>
    <mergeCell ref="E18:F18"/>
    <mergeCell ref="G18:H18"/>
    <mergeCell ref="I18:J18"/>
    <mergeCell ref="K14:L14"/>
    <mergeCell ref="B12:B13"/>
    <mergeCell ref="D12:D13"/>
    <mergeCell ref="F12:F13"/>
    <mergeCell ref="H12:H13"/>
    <mergeCell ref="J12:J13"/>
    <mergeCell ref="L12:L13"/>
    <mergeCell ref="A14:B14"/>
    <mergeCell ref="C14:D14"/>
    <mergeCell ref="E14:F14"/>
    <mergeCell ref="G14:H14"/>
    <mergeCell ref="I14:J14"/>
    <mergeCell ref="K10:L10"/>
    <mergeCell ref="B8:B9"/>
    <mergeCell ref="D8:D9"/>
    <mergeCell ref="F8:F9"/>
    <mergeCell ref="H8:H9"/>
    <mergeCell ref="J8:J9"/>
    <mergeCell ref="L8:L9"/>
    <mergeCell ref="A10:B10"/>
    <mergeCell ref="C10:D10"/>
    <mergeCell ref="E10:F10"/>
    <mergeCell ref="G10:H10"/>
    <mergeCell ref="I10:J10"/>
    <mergeCell ref="K6:L6"/>
    <mergeCell ref="K3:L3"/>
    <mergeCell ref="B4:B5"/>
    <mergeCell ref="D4:D5"/>
    <mergeCell ref="F4:F5"/>
    <mergeCell ref="H4:H5"/>
    <mergeCell ref="J4:J5"/>
    <mergeCell ref="L4:L5"/>
    <mergeCell ref="I3:J3"/>
    <mergeCell ref="A6:B6"/>
    <mergeCell ref="C6:D6"/>
    <mergeCell ref="E6:F6"/>
    <mergeCell ref="G6:H6"/>
    <mergeCell ref="I6:J6"/>
    <mergeCell ref="E2:H2"/>
    <mergeCell ref="A3:B3"/>
    <mergeCell ref="C3:D3"/>
    <mergeCell ref="E3:F3"/>
    <mergeCell ref="G3:H3"/>
  </mergeCells>
  <phoneticPr fontId="3"/>
  <printOptions horizontalCentered="1"/>
  <pageMargins left="0.23622047244094491" right="0.23622047244094491" top="0.19685039370078741" bottom="0.19685039370078741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保育園献立表 (13)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上原りつこ</dc:creator>
  <cp:lastModifiedBy>上原中</cp:lastModifiedBy>
  <cp:lastPrinted>2021-01-13T01:02:21Z</cp:lastPrinted>
  <dcterms:created xsi:type="dcterms:W3CDTF">2020-12-17T02:20:00Z</dcterms:created>
  <dcterms:modified xsi:type="dcterms:W3CDTF">2021-01-13T01:02:51Z</dcterms:modified>
</cp:coreProperties>
</file>